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ШЭ ВсОШ 2025-2026\Протоколы\"/>
    </mc:Choice>
  </mc:AlternateContent>
  <bookViews>
    <workbookView xWindow="0" yWindow="0" windowWidth="23040" windowHeight="861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9" r:id="rId6"/>
  </sheets>
  <calcPr calcId="162913"/>
</workbook>
</file>

<file path=xl/calcChain.xml><?xml version="1.0" encoding="utf-8"?>
<calcChain xmlns="http://schemas.openxmlformats.org/spreadsheetml/2006/main">
  <c r="Q21" i="2" l="1"/>
  <c r="Q17" i="3" l="1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</calcChain>
</file>

<file path=xl/sharedStrings.xml><?xml version="1.0" encoding="utf-8"?>
<sst xmlns="http://schemas.openxmlformats.org/spreadsheetml/2006/main" count="702" uniqueCount="146">
  <si>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</si>
  <si>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</si>
  <si>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</si>
  <si>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</si>
  <si>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</si>
  <si>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</si>
  <si>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</si>
  <si>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</si>
  <si>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</si>
  <si>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</si>
  <si>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</si>
  <si>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</si>
  <si>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</si>
  <si>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</si>
  <si>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</si>
  <si>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</si>
  <si>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</si>
  <si>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</si>
  <si>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</si>
  <si>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8 класс</t>
  </si>
  <si>
    <t>5 класс</t>
  </si>
  <si>
    <t>МАОУ "СОШ №1"</t>
  </si>
  <si>
    <t>Ч-707</t>
  </si>
  <si>
    <t>Задание 5</t>
  </si>
  <si>
    <t>Задание 6</t>
  </si>
  <si>
    <t>Задание 7</t>
  </si>
  <si>
    <t>Задание 8</t>
  </si>
  <si>
    <t>Ч-701</t>
  </si>
  <si>
    <t>7А</t>
  </si>
  <si>
    <t>Ч-702</t>
  </si>
  <si>
    <t>Ч-725</t>
  </si>
  <si>
    <t>7В</t>
  </si>
  <si>
    <t>Ч-705</t>
  </si>
  <si>
    <t>Ч-706</t>
  </si>
  <si>
    <t>Ч-708</t>
  </si>
  <si>
    <t>Ч-709</t>
  </si>
  <si>
    <t>Ч-728</t>
  </si>
  <si>
    <t>Ч-720</t>
  </si>
  <si>
    <r>
      <t>Протокол школьного этапа этапа всероссийской олимпиады школьников по чувашскому языку в 2025-2026 уч.г., 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</si>
  <si>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Ч-724</t>
  </si>
  <si>
    <t>Ч-721</t>
  </si>
  <si>
    <t>Ч-704</t>
  </si>
  <si>
    <t xml:space="preserve">7А </t>
  </si>
  <si>
    <t>Ч-703</t>
  </si>
  <si>
    <t>Ч-719</t>
  </si>
  <si>
    <t>Ч-716</t>
  </si>
  <si>
    <t>Ч-714</t>
  </si>
  <si>
    <t>7Д</t>
  </si>
  <si>
    <t>Ч-718</t>
  </si>
  <si>
    <t>Ч-727</t>
  </si>
  <si>
    <t>7Г</t>
  </si>
  <si>
    <t>Ч-723</t>
  </si>
  <si>
    <t>Ч-713</t>
  </si>
  <si>
    <t>Ч-715</t>
  </si>
  <si>
    <t>Ч-711</t>
  </si>
  <si>
    <t>7Е</t>
  </si>
  <si>
    <t>Ч-710</t>
  </si>
  <si>
    <t>Ч-722</t>
  </si>
  <si>
    <t>Ч-712</t>
  </si>
  <si>
    <t>Ч-717</t>
  </si>
  <si>
    <t>Ч-726</t>
  </si>
  <si>
    <t>Ильина Татьяна Валериановна</t>
  </si>
  <si>
    <t>Ефимова Светлана Георгиевна</t>
  </si>
  <si>
    <t>Дата проведения: 17.09.2025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</si>
  <si>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28</t>
    </r>
  </si>
  <si>
    <t>Место проведения: МАОУ "СОШ №1" города Чебоксары</t>
  </si>
  <si>
    <t>Разумова С.А.</t>
  </si>
  <si>
    <t>Ефимова С.Г.</t>
  </si>
  <si>
    <t>Призер</t>
  </si>
  <si>
    <t>Ч-511</t>
  </si>
  <si>
    <t>5Б</t>
  </si>
  <si>
    <t>Задание 9</t>
  </si>
  <si>
    <t>Ч-503</t>
  </si>
  <si>
    <t>5А</t>
  </si>
  <si>
    <t>Ч-510</t>
  </si>
  <si>
    <t>Ч-501</t>
  </si>
  <si>
    <t>Ч-504</t>
  </si>
  <si>
    <t>Ч-509</t>
  </si>
  <si>
    <t>Ч-606</t>
  </si>
  <si>
    <t>6А</t>
  </si>
  <si>
    <t>Ч-607</t>
  </si>
  <si>
    <t>6Д</t>
  </si>
  <si>
    <t>Ч-608</t>
  </si>
  <si>
    <t>Ч-605</t>
  </si>
  <si>
    <t>6Е</t>
  </si>
  <si>
    <t>Ч-601</t>
  </si>
  <si>
    <t>6Б</t>
  </si>
  <si>
    <t>Ч-806</t>
  </si>
  <si>
    <t>8В</t>
  </si>
  <si>
    <t>Ч-804</t>
  </si>
  <si>
    <t>8Г</t>
  </si>
  <si>
    <t>Ч-809</t>
  </si>
  <si>
    <t>8А</t>
  </si>
  <si>
    <t>Ч-801</t>
  </si>
  <si>
    <t>8Б</t>
  </si>
  <si>
    <t>Ч-802</t>
  </si>
  <si>
    <t>Ч-813</t>
  </si>
  <si>
    <t>Ч-805</t>
  </si>
  <si>
    <t>Ч-812</t>
  </si>
  <si>
    <t>9Г</t>
  </si>
  <si>
    <t>Ч-803</t>
  </si>
  <si>
    <t>Ч-811</t>
  </si>
  <si>
    <t>Ч-808</t>
  </si>
  <si>
    <t>Ч-807</t>
  </si>
  <si>
    <t>Задание 10</t>
  </si>
  <si>
    <t>Ч-905</t>
  </si>
  <si>
    <t>9А</t>
  </si>
  <si>
    <t>Ч-904</t>
  </si>
  <si>
    <t>Ч-912</t>
  </si>
  <si>
    <t>Ч-913</t>
  </si>
  <si>
    <t>Ч-902</t>
  </si>
  <si>
    <t>9Б</t>
  </si>
  <si>
    <t>Ч-909</t>
  </si>
  <si>
    <t>9Д</t>
  </si>
  <si>
    <t>Ч-911</t>
  </si>
  <si>
    <t>Ч-907</t>
  </si>
  <si>
    <t>Ч-910</t>
  </si>
  <si>
    <t>Ч-908</t>
  </si>
  <si>
    <t>Ч-906</t>
  </si>
  <si>
    <t>Ч-903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</si>
  <si>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2025-2026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</si>
  <si>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6</t>
    </r>
  </si>
  <si>
    <r>
      <t xml:space="preserve">Дата проведения: </t>
    </r>
    <r>
      <rPr>
        <b/>
        <i/>
        <sz val="11"/>
        <rFont val="Arial"/>
        <family val="2"/>
        <charset val="204"/>
      </rPr>
      <t>17.09.2025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</si>
  <si>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№1" города Чебоксары</t>
    </r>
  </si>
  <si>
    <r>
      <t>Протокол школьного этапа этапа всероссийской олимпиады школьников почувашскому языку в 2025-2026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</si>
  <si>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</si>
  <si>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чувашскому языку</t>
    </r>
    <r>
      <rPr>
        <b/>
        <sz val="11"/>
        <rFont val="Arial"/>
        <family val="2"/>
        <charset val="204"/>
      </rPr>
      <t xml:space="preserve"> в 2025-2026 уч.г.,8 класс</t>
    </r>
  </si>
  <si>
    <r>
      <t>Протокол школьного этапа этапа всероссийской олимпиады школьников по чувашскому языку в 2025-2026 уч.г. 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</si>
  <si>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12</t>
    </r>
  </si>
  <si>
    <r>
      <t>Протокол школьного этапа этапа всероссийской олимпиады школьников по чувашскому языку в 2025-2026 уч.г. 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</si>
  <si>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Ч-1001</t>
  </si>
  <si>
    <t>Ч-1002</t>
  </si>
  <si>
    <t>Чамеева Галина Петровна</t>
  </si>
  <si>
    <t>Председатель жюри:Ильина Татьяна Валериановна, учитель чувашского языка</t>
  </si>
  <si>
    <r>
      <t xml:space="preserve">Члены жюри: </t>
    </r>
    <r>
      <rPr>
        <b/>
        <i/>
        <sz val="11"/>
        <rFont val="Arial"/>
        <family val="2"/>
        <charset val="204"/>
      </rPr>
      <t>Ефимова С.Г., учитель чувашского языка</t>
    </r>
  </si>
  <si>
    <t>Разумова С.А., учитель чувашского языка</t>
  </si>
  <si>
    <t>Васильева Н.С., учитель начальных классов</t>
  </si>
  <si>
    <t>Охилькова Н.В., учитель начальных классов</t>
  </si>
  <si>
    <t>Петрова О.Н., учитель начальных классов</t>
  </si>
  <si>
    <t>Участник</t>
  </si>
  <si>
    <r>
      <t>Ильина</t>
    </r>
    <r>
      <rPr>
        <sz val="10"/>
        <rFont val="Arial"/>
        <family val="2"/>
        <charset val="204"/>
      </rPr>
      <t xml:space="preserve"> Т.В.</t>
    </r>
  </si>
  <si>
    <t>Васильева Н.С.</t>
  </si>
  <si>
    <t>Охилькова Н.В</t>
  </si>
  <si>
    <r>
      <t>Ильина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Т.В.</t>
    </r>
  </si>
  <si>
    <r>
      <t xml:space="preserve">Количество участников: </t>
    </r>
    <r>
      <rPr>
        <b/>
        <i/>
        <sz val="11"/>
        <rFont val="Arial"/>
        <family val="2"/>
        <charset val="204"/>
      </rPr>
      <t>12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</si>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</sst>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9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4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21" fillId="0" borderId="0" xfId="1" applyFont="1" applyAlignment="1"/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17" fillId="0" borderId="11" xfId="1" applyNumberFormat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1" fillId="0" borderId="15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6" fillId="0" borderId="0" xfId="0" applyFont="1"/>
    <xf numFmtId="0" fontId="17" fillId="0" borderId="0" xfId="1" applyFont="1"/>
    <xf numFmtId="0" fontId="21" fillId="0" borderId="16" xfId="1" applyFont="1" applyFill="1" applyBorder="1" applyAlignment="1">
      <alignment horizontal="center" vertical="top" wrapText="1"/>
    </xf>
    <xf numFmtId="0" fontId="21" fillId="0" borderId="16" xfId="1" applyFont="1" applyBorder="1" applyAlignment="1">
      <alignment horizontal="center" vertical="top" wrapText="1"/>
    </xf>
    <xf numFmtId="1" fontId="21" fillId="0" borderId="10" xfId="1" applyNumberFormat="1" applyFont="1" applyFill="1" applyBorder="1" applyAlignment="1">
      <alignment horizontal="center" vertical="top" wrapText="1"/>
    </xf>
    <xf numFmtId="0" fontId="27" fillId="0" borderId="10" xfId="0" applyFont="1" applyBorder="1"/>
    <xf numFmtId="0" fontId="0" fillId="0" borderId="10" xfId="0" applyBorder="1"/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5" fillId="0" borderId="0" xfId="1" applyFont="1" applyFill="1" applyBorder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opLeftCell="A2" zoomScale="85" zoomScaleNormal="85" workbookViewId="0">
      <selection activeCell="C2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3" customWidth="1"/>
    <col min="10" max="15" width="16" customWidth="1"/>
    <col min="16" max="16" width="13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1" spans="1:20" x14ac:dyDescent="0.2">
      <c r="A1" t="s">
        <v>20</v>
      </c>
    </row>
    <row r="3" spans="1:20" ht="15" x14ac:dyDescent="0.2">
      <c r="A3" s="45" t="s">
        <v>120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ht="15" x14ac:dyDescent="0.2">
      <c r="A4" s="1"/>
      <c r="B4" s="1"/>
      <c r="C4" s="1"/>
      <c r="D4" s="1"/>
      <c r="E4" s="32"/>
      <c r="F4" s="32"/>
      <c r="G4" s="1"/>
      <c r="H4" s="1"/>
      <c r="I4" s="1"/>
      <c r="J4" s="1"/>
      <c r="K4" s="34"/>
      <c r="L4" s="34"/>
      <c r="M4" s="34"/>
      <c r="N4" s="34"/>
      <c r="O4" s="34"/>
      <c r="P4" s="1"/>
      <c r="Q4" s="1"/>
      <c r="R4" s="1"/>
      <c r="S4" s="1"/>
      <c r="T4" s="1"/>
    </row>
    <row r="5" spans="1:20" ht="15" x14ac:dyDescent="0.2">
      <c r="A5" s="46" t="s">
        <v>121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5" x14ac:dyDescent="0.2">
      <c r="A6" s="46" t="s">
        <v>122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5" x14ac:dyDescent="0.25">
      <c r="A7" s="47" t="s">
        <v>123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5" x14ac:dyDescent="0.2">
      <c r="A8" s="44" t="s">
        <v>133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15" x14ac:dyDescent="0.2">
      <c r="A9" s="44" t="s">
        <v>134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2"/>
      <c r="T9" s="2"/>
    </row>
    <row r="10" spans="1:20" ht="14.25" x14ac:dyDescent="0.2">
      <c r="A10" s="48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4.25" x14ac:dyDescent="0.2">
      <c r="A11" s="48" t="s">
        <v>136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4.25" x14ac:dyDescent="0.2">
      <c r="A12" s="48" t="s">
        <v>137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2.75" x14ac:dyDescent="0.2">
      <c r="A13" s="43" t="s">
        <v>138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51.7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23</v>
      </c>
      <c r="M15" s="30" t="s">
        <v>24</v>
      </c>
      <c r="N15" s="30" t="s">
        <v>25</v>
      </c>
      <c r="O15" s="30" t="s">
        <v>26</v>
      </c>
      <c r="P15" s="30" t="s">
        <v>71</v>
      </c>
      <c r="Q15" s="21" t="s">
        <v>4</v>
      </c>
      <c r="R15" s="21" t="s">
        <v>5</v>
      </c>
      <c r="S15" s="21" t="s">
        <v>6</v>
      </c>
      <c r="T15" s="18" t="s">
        <v>14</v>
      </c>
    </row>
    <row r="16" spans="1:20" ht="25.5" x14ac:dyDescent="0.2">
      <c r="A16" s="17">
        <v>1</v>
      </c>
      <c r="B16" s="16" t="s">
        <v>69</v>
      </c>
      <c r="C16" s="15" t="s">
        <v>16</v>
      </c>
      <c r="D16" s="15" t="s">
        <v>21</v>
      </c>
      <c r="E16" s="15" t="s">
        <v>70</v>
      </c>
      <c r="F16" s="15" t="s">
        <v>70</v>
      </c>
      <c r="G16" s="7" t="s">
        <v>62</v>
      </c>
      <c r="H16" s="17">
        <v>1</v>
      </c>
      <c r="I16" s="17">
        <v>0</v>
      </c>
      <c r="J16" s="17">
        <v>3</v>
      </c>
      <c r="K16" s="17">
        <v>0</v>
      </c>
      <c r="L16" s="17">
        <v>2</v>
      </c>
      <c r="M16" s="17">
        <v>0</v>
      </c>
      <c r="N16" s="17">
        <v>6</v>
      </c>
      <c r="O16" s="17">
        <v>2</v>
      </c>
      <c r="P16" s="25">
        <v>3</v>
      </c>
      <c r="Q16" s="26">
        <v>17</v>
      </c>
      <c r="R16" s="26">
        <v>60</v>
      </c>
      <c r="S16" s="26">
        <v>28</v>
      </c>
      <c r="T16" s="27" t="s">
        <v>139</v>
      </c>
    </row>
    <row r="17" spans="1:20" ht="25.5" x14ac:dyDescent="0.2">
      <c r="A17" s="8">
        <v>2</v>
      </c>
      <c r="B17" s="6" t="s">
        <v>72</v>
      </c>
      <c r="C17" s="15" t="s">
        <v>16</v>
      </c>
      <c r="D17" s="15" t="s">
        <v>21</v>
      </c>
      <c r="E17" s="7" t="s">
        <v>73</v>
      </c>
      <c r="F17" s="7" t="s">
        <v>73</v>
      </c>
      <c r="G17" s="15" t="s">
        <v>61</v>
      </c>
      <c r="H17" s="8">
        <v>0</v>
      </c>
      <c r="I17" s="8">
        <v>0</v>
      </c>
      <c r="J17" s="8">
        <v>4</v>
      </c>
      <c r="K17" s="8">
        <v>3</v>
      </c>
      <c r="L17" s="8">
        <v>1</v>
      </c>
      <c r="M17" s="8">
        <v>0</v>
      </c>
      <c r="N17" s="8">
        <v>0</v>
      </c>
      <c r="O17" s="8">
        <v>4</v>
      </c>
      <c r="P17" s="22">
        <v>0</v>
      </c>
      <c r="Q17" s="23">
        <v>12</v>
      </c>
      <c r="R17" s="23">
        <v>60</v>
      </c>
      <c r="S17" s="23">
        <v>20</v>
      </c>
      <c r="T17" s="27" t="s">
        <v>139</v>
      </c>
    </row>
    <row r="18" spans="1:20" ht="25.5" x14ac:dyDescent="0.2">
      <c r="A18" s="8">
        <v>3</v>
      </c>
      <c r="B18" s="6" t="s">
        <v>74</v>
      </c>
      <c r="C18" s="15" t="s">
        <v>16</v>
      </c>
      <c r="D18" s="15" t="s">
        <v>21</v>
      </c>
      <c r="E18" s="7" t="s">
        <v>70</v>
      </c>
      <c r="F18" s="7" t="s">
        <v>70</v>
      </c>
      <c r="G18" s="7" t="s">
        <v>62</v>
      </c>
      <c r="H18" s="8">
        <v>2</v>
      </c>
      <c r="I18" s="8">
        <v>2</v>
      </c>
      <c r="J18" s="8">
        <v>3</v>
      </c>
      <c r="K18" s="8">
        <v>0</v>
      </c>
      <c r="L18" s="8">
        <v>2</v>
      </c>
      <c r="M18" s="8">
        <v>0</v>
      </c>
      <c r="N18" s="8">
        <v>3</v>
      </c>
      <c r="O18" s="8">
        <v>0</v>
      </c>
      <c r="P18" s="22">
        <v>0</v>
      </c>
      <c r="Q18" s="23">
        <v>12</v>
      </c>
      <c r="R18" s="23">
        <v>60</v>
      </c>
      <c r="S18" s="23">
        <v>20</v>
      </c>
      <c r="T18" s="27" t="s">
        <v>139</v>
      </c>
    </row>
    <row r="19" spans="1:20" ht="25.5" x14ac:dyDescent="0.2">
      <c r="A19" s="8">
        <v>4</v>
      </c>
      <c r="B19" s="6" t="s">
        <v>75</v>
      </c>
      <c r="C19" s="15" t="s">
        <v>16</v>
      </c>
      <c r="D19" s="15" t="s">
        <v>21</v>
      </c>
      <c r="E19" s="7" t="s">
        <v>73</v>
      </c>
      <c r="F19" s="7" t="s">
        <v>73</v>
      </c>
      <c r="G19" s="15" t="s">
        <v>61</v>
      </c>
      <c r="H19" s="8">
        <v>2</v>
      </c>
      <c r="I19" s="8">
        <v>2</v>
      </c>
      <c r="J19" s="8">
        <v>4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22">
        <v>0</v>
      </c>
      <c r="Q19" s="23">
        <v>10</v>
      </c>
      <c r="R19" s="23">
        <v>60</v>
      </c>
      <c r="S19" s="23">
        <v>17</v>
      </c>
      <c r="T19" s="27" t="s">
        <v>139</v>
      </c>
    </row>
    <row r="20" spans="1:20" ht="25.5" x14ac:dyDescent="0.2">
      <c r="A20" s="8">
        <v>5</v>
      </c>
      <c r="B20" s="6" t="s">
        <v>76</v>
      </c>
      <c r="C20" s="15" t="s">
        <v>16</v>
      </c>
      <c r="D20" s="15" t="s">
        <v>21</v>
      </c>
      <c r="E20" s="7" t="s">
        <v>73</v>
      </c>
      <c r="F20" s="7" t="s">
        <v>73</v>
      </c>
      <c r="G20" s="15" t="s">
        <v>61</v>
      </c>
      <c r="H20" s="8">
        <v>0</v>
      </c>
      <c r="I20" s="8">
        <v>3</v>
      </c>
      <c r="J20" s="8">
        <v>5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22">
        <v>0</v>
      </c>
      <c r="Q20" s="23">
        <v>8</v>
      </c>
      <c r="R20" s="23">
        <v>60</v>
      </c>
      <c r="S20" s="23">
        <v>13</v>
      </c>
      <c r="T20" s="27" t="s">
        <v>139</v>
      </c>
    </row>
    <row r="21" spans="1:20" ht="25.5" x14ac:dyDescent="0.2">
      <c r="A21" s="8">
        <v>6</v>
      </c>
      <c r="B21" s="6" t="s">
        <v>77</v>
      </c>
      <c r="C21" s="15" t="s">
        <v>16</v>
      </c>
      <c r="D21" s="15" t="s">
        <v>21</v>
      </c>
      <c r="E21" s="7" t="s">
        <v>70</v>
      </c>
      <c r="F21" s="7" t="s">
        <v>70</v>
      </c>
      <c r="G21" s="7" t="s">
        <v>62</v>
      </c>
      <c r="H21" s="8">
        <v>0</v>
      </c>
      <c r="I21" s="8">
        <v>1</v>
      </c>
      <c r="J21" s="8">
        <v>2</v>
      </c>
      <c r="K21" s="8">
        <v>0</v>
      </c>
      <c r="L21" s="8">
        <v>0</v>
      </c>
      <c r="M21" s="8">
        <v>0</v>
      </c>
      <c r="N21" s="8">
        <v>1</v>
      </c>
      <c r="O21" s="8">
        <v>0</v>
      </c>
      <c r="P21" s="8">
        <v>0</v>
      </c>
      <c r="Q21" s="23">
        <v>4</v>
      </c>
      <c r="R21" s="23">
        <v>60</v>
      </c>
      <c r="S21" s="23">
        <v>7</v>
      </c>
      <c r="T21" s="27" t="s">
        <v>139</v>
      </c>
    </row>
    <row r="22" spans="1:20" ht="12.75" x14ac:dyDescent="0.2">
      <c r="A22" s="9"/>
      <c r="B22" s="10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1"/>
      <c r="P22" s="12"/>
      <c r="Q22" s="19"/>
      <c r="R22" s="19"/>
      <c r="S22" s="19"/>
      <c r="T22" s="20"/>
    </row>
    <row r="23" spans="1:20" ht="12.75" x14ac:dyDescent="0.2">
      <c r="A23" s="9"/>
      <c r="B23" s="10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1"/>
      <c r="P23" s="12"/>
      <c r="Q23" s="19"/>
      <c r="R23" s="19"/>
      <c r="S23" s="19"/>
      <c r="T23" s="20"/>
    </row>
    <row r="24" spans="1:20" ht="12.75" x14ac:dyDescent="0.2">
      <c r="A24" s="9"/>
      <c r="B24" s="10"/>
      <c r="C24" s="9"/>
      <c r="D24" s="9"/>
      <c r="E24" s="9"/>
      <c r="F24" s="9"/>
      <c r="G24" s="9"/>
      <c r="H24" s="11"/>
      <c r="I24" s="11"/>
      <c r="J24" s="11"/>
      <c r="K24" s="11"/>
      <c r="L24" s="11"/>
      <c r="M24" s="11"/>
      <c r="N24" s="11"/>
      <c r="O24" s="11"/>
      <c r="P24" s="12"/>
      <c r="Q24" s="12"/>
      <c r="R24" s="12"/>
      <c r="S24" s="12"/>
      <c r="T24" s="11"/>
    </row>
    <row r="25" spans="1:20" ht="12.75" x14ac:dyDescent="0.2">
      <c r="A25" s="9"/>
      <c r="B25" s="13" t="s">
        <v>7</v>
      </c>
      <c r="C25" s="9"/>
      <c r="D25" s="10" t="s">
        <v>140</v>
      </c>
      <c r="E25" s="9"/>
      <c r="F25" s="9"/>
      <c r="H25" s="11"/>
      <c r="I25" s="11"/>
      <c r="J25" s="11"/>
      <c r="K25" s="11"/>
      <c r="L25" s="11"/>
      <c r="M25" s="11"/>
      <c r="N25" s="11"/>
      <c r="O25" s="11"/>
      <c r="P25" s="12"/>
      <c r="Q25" s="12"/>
      <c r="R25" s="12"/>
      <c r="S25" s="12"/>
      <c r="T25" s="11"/>
    </row>
    <row r="26" spans="1:20" ht="12.75" x14ac:dyDescent="0.2">
      <c r="B26" s="14" t="s">
        <v>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25.5" x14ac:dyDescent="0.2">
      <c r="B27" s="5"/>
      <c r="C27" s="5"/>
      <c r="D27" s="5" t="s">
        <v>67</v>
      </c>
      <c r="E27" s="5"/>
      <c r="F27" s="5"/>
      <c r="G27" s="9" t="s">
        <v>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25.5" x14ac:dyDescent="0.2">
      <c r="B28" s="5"/>
      <c r="C28" s="5"/>
      <c r="D28" s="5" t="s">
        <v>66</v>
      </c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5.5" x14ac:dyDescent="0.2">
      <c r="B29" s="5"/>
      <c r="C29" s="5"/>
      <c r="D29" s="5" t="s">
        <v>141</v>
      </c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25.5" x14ac:dyDescent="0.2">
      <c r="B30" s="5"/>
      <c r="C30" s="5"/>
      <c r="D30" s="5" t="s">
        <v>142</v>
      </c>
      <c r="E30" s="5"/>
      <c r="F30" s="5"/>
      <c r="G30" s="9" t="s">
        <v>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25.5" x14ac:dyDescent="0.2">
      <c r="B31" s="5"/>
      <c r="C31" s="5"/>
      <c r="D31" s="5"/>
      <c r="E31" s="5"/>
      <c r="F31" s="5"/>
      <c r="G31" s="9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25.5" x14ac:dyDescent="0.2">
      <c r="B32" s="5"/>
      <c r="C32" s="5"/>
      <c r="D32" s="5"/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2:20" ht="25.5" x14ac:dyDescent="0.2">
      <c r="B33" s="5"/>
      <c r="C33" s="5"/>
      <c r="D33" s="5"/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2:20" ht="25.5" x14ac:dyDescent="0.2">
      <c r="B34" s="5"/>
      <c r="C34" s="5"/>
      <c r="D34" s="5"/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2:20" ht="25.5" x14ac:dyDescent="0.2">
      <c r="B35" s="5"/>
      <c r="C35" s="5"/>
      <c r="D35" s="5"/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</sheetData>
  <mergeCells count="10">
    <mergeCell ref="A13:T13"/>
    <mergeCell ref="A8:T8"/>
    <mergeCell ref="A9:P9"/>
    <mergeCell ref="A3:T3"/>
    <mergeCell ref="A5:T5"/>
    <mergeCell ref="A6:T6"/>
    <mergeCell ref="A7:T7"/>
    <mergeCell ref="A10:T10"/>
    <mergeCell ref="A11:T11"/>
    <mergeCell ref="A12:T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9"/>
  <sheetViews>
    <sheetView workbookViewId="0">
      <selection activeCell="C1" sqref="C1:C1048576"/>
    </sheetView>
  </sheetViews>
  <sheetFormatPr defaultRowHeight="12" x14ac:dyDescent="0.2"/>
  <cols>
    <col min="3" max="3" width="16.1640625" customWidth="1"/>
    <col min="4" max="4" width="19.6640625" customWidth="1"/>
    <col min="7" max="7" width="21.83203125" customWidth="1"/>
    <col min="8" max="8" width="13.83203125" customWidth="1"/>
    <col min="9" max="9" width="13.5" customWidth="1"/>
    <col min="10" max="10" width="12" customWidth="1"/>
    <col min="11" max="11" width="13.33203125" customWidth="1"/>
    <col min="12" max="12" width="14.1640625" customWidth="1"/>
    <col min="13" max="13" width="13.1640625" customWidth="1"/>
    <col min="14" max="14" width="13.5" customWidth="1"/>
    <col min="15" max="15" width="16.33203125" customWidth="1"/>
    <col min="16" max="16" width="15" customWidth="1"/>
    <col min="20" max="20" width="21.6640625" customWidth="1"/>
  </cols>
  <sheetData>
    <row r="3" spans="1:20" ht="15" x14ac:dyDescent="0.2">
      <c r="A3" s="45" t="s">
        <v>124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4"/>
      <c r="L4" s="34"/>
      <c r="M4" s="34"/>
      <c r="N4" s="34"/>
      <c r="O4" s="34"/>
      <c r="P4" s="33"/>
      <c r="Q4" s="33"/>
      <c r="R4" s="33"/>
      <c r="S4" s="33"/>
      <c r="T4" s="33"/>
    </row>
    <row r="5" spans="1:20" ht="15" x14ac:dyDescent="0.2">
      <c r="A5" s="46" t="s">
        <v>125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15" x14ac:dyDescent="0.2">
      <c r="A6" s="46" t="s">
        <v>122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15" x14ac:dyDescent="0.25">
      <c r="A7" s="47" t="s">
        <v>123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5" customHeight="1" x14ac:dyDescent="0.2">
      <c r="A8" s="44" t="s">
        <v>133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15" customHeight="1" x14ac:dyDescent="0.2">
      <c r="A9" s="44" t="s">
        <v>134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2"/>
      <c r="T9" s="2"/>
    </row>
    <row r="10" spans="1:20" ht="14.25" customHeight="1" x14ac:dyDescent="0.2">
      <c r="A10" s="48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4.25" x14ac:dyDescent="0.2">
      <c r="A11" s="48" t="s">
        <v>136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4.25" x14ac:dyDescent="0.2">
      <c r="A12" s="48" t="s">
        <v>137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77.2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23</v>
      </c>
      <c r="M15" s="30" t="s">
        <v>24</v>
      </c>
      <c r="N15" s="30" t="s">
        <v>25</v>
      </c>
      <c r="O15" s="30" t="s">
        <v>26</v>
      </c>
      <c r="P15" s="30" t="s">
        <v>71</v>
      </c>
      <c r="Q15" s="21" t="s">
        <v>4</v>
      </c>
      <c r="R15" s="21" t="s">
        <v>5</v>
      </c>
      <c r="S15" s="21" t="s">
        <v>6</v>
      </c>
      <c r="T15" s="18" t="s">
        <v>14</v>
      </c>
    </row>
    <row r="16" spans="1:20" ht="25.5" x14ac:dyDescent="0.2">
      <c r="A16" s="17">
        <v>1</v>
      </c>
      <c r="B16" s="16" t="s">
        <v>78</v>
      </c>
      <c r="C16" s="15" t="s">
        <v>16</v>
      </c>
      <c r="D16" s="15" t="s">
        <v>21</v>
      </c>
      <c r="E16" s="15" t="s">
        <v>79</v>
      </c>
      <c r="F16" s="15" t="s">
        <v>79</v>
      </c>
      <c r="G16" s="7" t="s">
        <v>62</v>
      </c>
      <c r="H16" s="17">
        <v>5</v>
      </c>
      <c r="I16" s="17">
        <v>5</v>
      </c>
      <c r="J16" s="17">
        <v>7</v>
      </c>
      <c r="K16" s="17">
        <v>3</v>
      </c>
      <c r="L16" s="17">
        <v>3</v>
      </c>
      <c r="M16" s="17">
        <v>6</v>
      </c>
      <c r="N16" s="17">
        <v>1</v>
      </c>
      <c r="O16" s="17">
        <v>6</v>
      </c>
      <c r="P16" s="25">
        <v>7</v>
      </c>
      <c r="Q16" s="26">
        <v>43</v>
      </c>
      <c r="R16" s="26">
        <v>60</v>
      </c>
      <c r="S16" s="26">
        <v>72</v>
      </c>
      <c r="T16" s="24" t="s">
        <v>68</v>
      </c>
    </row>
    <row r="17" spans="1:20" ht="25.5" x14ac:dyDescent="0.2">
      <c r="A17" s="8">
        <v>2</v>
      </c>
      <c r="B17" s="6" t="s">
        <v>80</v>
      </c>
      <c r="C17" s="15" t="s">
        <v>16</v>
      </c>
      <c r="D17" s="15" t="s">
        <v>21</v>
      </c>
      <c r="E17" s="7" t="s">
        <v>81</v>
      </c>
      <c r="F17" s="7" t="s">
        <v>81</v>
      </c>
      <c r="G17" s="7" t="s">
        <v>62</v>
      </c>
      <c r="H17" s="8">
        <v>6</v>
      </c>
      <c r="I17" s="8">
        <v>0</v>
      </c>
      <c r="J17" s="8">
        <v>5</v>
      </c>
      <c r="K17" s="8">
        <v>0</v>
      </c>
      <c r="L17" s="8">
        <v>1</v>
      </c>
      <c r="M17" s="8">
        <v>0</v>
      </c>
      <c r="N17" s="8">
        <v>3</v>
      </c>
      <c r="O17" s="8">
        <v>2</v>
      </c>
      <c r="P17" s="22">
        <v>7</v>
      </c>
      <c r="Q17" s="23">
        <v>24</v>
      </c>
      <c r="R17" s="23">
        <v>60</v>
      </c>
      <c r="S17" s="23">
        <v>40</v>
      </c>
      <c r="T17" s="24" t="s">
        <v>139</v>
      </c>
    </row>
    <row r="18" spans="1:20" ht="25.5" x14ac:dyDescent="0.2">
      <c r="A18" s="8">
        <v>3</v>
      </c>
      <c r="B18" s="6" t="s">
        <v>82</v>
      </c>
      <c r="C18" s="15" t="s">
        <v>16</v>
      </c>
      <c r="D18" s="15" t="s">
        <v>21</v>
      </c>
      <c r="E18" s="7" t="s">
        <v>81</v>
      </c>
      <c r="F18" s="7" t="s">
        <v>81</v>
      </c>
      <c r="G18" s="7" t="s">
        <v>62</v>
      </c>
      <c r="H18" s="8">
        <v>0</v>
      </c>
      <c r="I18" s="8">
        <v>1</v>
      </c>
      <c r="J18" s="8">
        <v>1</v>
      </c>
      <c r="K18" s="8">
        <v>0</v>
      </c>
      <c r="L18" s="8">
        <v>0</v>
      </c>
      <c r="M18" s="8">
        <v>0</v>
      </c>
      <c r="N18" s="8">
        <v>6</v>
      </c>
      <c r="O18" s="8">
        <v>6</v>
      </c>
      <c r="P18" s="22">
        <v>7</v>
      </c>
      <c r="Q18" s="23">
        <v>21</v>
      </c>
      <c r="R18" s="23">
        <v>60</v>
      </c>
      <c r="S18" s="23">
        <v>35</v>
      </c>
      <c r="T18" s="24" t="s">
        <v>139</v>
      </c>
    </row>
    <row r="19" spans="1:20" ht="25.5" x14ac:dyDescent="0.2">
      <c r="A19" s="8">
        <v>4</v>
      </c>
      <c r="B19" s="6" t="s">
        <v>83</v>
      </c>
      <c r="C19" s="15" t="s">
        <v>16</v>
      </c>
      <c r="D19" s="15" t="s">
        <v>21</v>
      </c>
      <c r="E19" s="7" t="s">
        <v>84</v>
      </c>
      <c r="F19" s="7" t="s">
        <v>84</v>
      </c>
      <c r="G19" s="15" t="s">
        <v>61</v>
      </c>
      <c r="H19" s="8">
        <v>1</v>
      </c>
      <c r="I19" s="8">
        <v>5</v>
      </c>
      <c r="J19" s="8">
        <v>3</v>
      </c>
      <c r="K19" s="8">
        <v>3</v>
      </c>
      <c r="L19" s="8">
        <v>0</v>
      </c>
      <c r="M19" s="8">
        <v>0</v>
      </c>
      <c r="N19" s="8">
        <v>0</v>
      </c>
      <c r="O19" s="8">
        <v>2</v>
      </c>
      <c r="P19" s="22">
        <v>2</v>
      </c>
      <c r="Q19" s="23">
        <v>15</v>
      </c>
      <c r="R19" s="23">
        <v>60</v>
      </c>
      <c r="S19" s="23">
        <v>25</v>
      </c>
      <c r="T19" s="24" t="s">
        <v>139</v>
      </c>
    </row>
    <row r="20" spans="1:20" ht="25.5" x14ac:dyDescent="0.2">
      <c r="A20" s="8">
        <v>5</v>
      </c>
      <c r="B20" s="6" t="s">
        <v>85</v>
      </c>
      <c r="C20" s="15" t="s">
        <v>16</v>
      </c>
      <c r="D20" s="15" t="s">
        <v>21</v>
      </c>
      <c r="E20" s="7" t="s">
        <v>86</v>
      </c>
      <c r="F20" s="7" t="s">
        <v>86</v>
      </c>
      <c r="G20" s="15" t="s">
        <v>61</v>
      </c>
      <c r="H20" s="8">
        <v>0</v>
      </c>
      <c r="I20" s="8">
        <v>2</v>
      </c>
      <c r="J20" s="8">
        <v>2</v>
      </c>
      <c r="K20" s="8">
        <v>0</v>
      </c>
      <c r="L20" s="8">
        <v>0</v>
      </c>
      <c r="M20" s="8">
        <v>0</v>
      </c>
      <c r="N20" s="8">
        <v>0</v>
      </c>
      <c r="O20" s="8">
        <v>2</v>
      </c>
      <c r="P20" s="22">
        <v>2</v>
      </c>
      <c r="Q20" s="23">
        <v>8</v>
      </c>
      <c r="R20" s="23">
        <v>60</v>
      </c>
      <c r="S20" s="23">
        <v>13</v>
      </c>
      <c r="T20" s="24" t="s">
        <v>139</v>
      </c>
    </row>
    <row r="21" spans="1:20" ht="12.75" x14ac:dyDescent="0.2">
      <c r="A21" s="9"/>
      <c r="B21" s="10"/>
      <c r="C21" s="9"/>
      <c r="D21" s="9"/>
      <c r="E21" s="9"/>
      <c r="F21" s="9"/>
      <c r="G21" s="9"/>
      <c r="H21" s="11"/>
      <c r="I21" s="11"/>
      <c r="J21" s="11"/>
      <c r="K21" s="11"/>
      <c r="L21" s="11"/>
      <c r="M21" s="11"/>
      <c r="N21" s="11"/>
      <c r="O21" s="11"/>
      <c r="P21" s="12"/>
      <c r="Q21" s="19">
        <f>AVERAGE(Q16:Q20)</f>
        <v>22.2</v>
      </c>
      <c r="R21" s="19"/>
      <c r="S21" s="19"/>
      <c r="T21" s="20"/>
    </row>
    <row r="22" spans="1:20" ht="12.75" x14ac:dyDescent="0.2">
      <c r="A22" s="9"/>
      <c r="B22" s="10"/>
      <c r="C22" s="9"/>
      <c r="D22" s="9"/>
      <c r="E22" s="9"/>
      <c r="F22" s="9"/>
      <c r="G22" s="9"/>
      <c r="H22" s="11"/>
      <c r="I22" s="11"/>
      <c r="J22" s="11"/>
      <c r="K22" s="11"/>
      <c r="L22" s="11"/>
      <c r="M22" s="11"/>
      <c r="N22" s="11"/>
      <c r="O22" s="11"/>
      <c r="P22" s="12"/>
      <c r="Q22" s="19"/>
      <c r="R22" s="19"/>
      <c r="S22" s="19"/>
      <c r="T22" s="20"/>
    </row>
    <row r="23" spans="1:20" ht="12.75" x14ac:dyDescent="0.2">
      <c r="A23" s="9"/>
      <c r="B23" s="10"/>
      <c r="C23" s="9"/>
      <c r="D23" s="9"/>
      <c r="E23" s="9"/>
      <c r="F23" s="9"/>
      <c r="G23" s="9"/>
      <c r="H23" s="11"/>
      <c r="I23" s="11"/>
      <c r="J23" s="11"/>
      <c r="K23" s="11"/>
      <c r="L23" s="11"/>
      <c r="M23" s="11"/>
      <c r="N23" s="11"/>
      <c r="O23" s="11"/>
      <c r="P23" s="12"/>
      <c r="Q23" s="12"/>
      <c r="R23" s="12"/>
      <c r="S23" s="12"/>
      <c r="T23" s="11"/>
    </row>
    <row r="24" spans="1:20" ht="25.5" x14ac:dyDescent="0.2">
      <c r="A24" s="9"/>
      <c r="B24" s="13" t="s">
        <v>7</v>
      </c>
      <c r="C24" s="9"/>
      <c r="D24" s="10" t="s">
        <v>143</v>
      </c>
      <c r="E24" s="9"/>
      <c r="F24" s="9"/>
      <c r="G24" s="9" t="s">
        <v>8</v>
      </c>
      <c r="H24" s="11"/>
      <c r="I24" s="11"/>
      <c r="J24" s="11"/>
      <c r="K24" s="11"/>
      <c r="L24" s="11"/>
      <c r="M24" s="11"/>
      <c r="N24" s="11"/>
      <c r="O24" s="11"/>
      <c r="P24" s="12"/>
      <c r="Q24" s="12"/>
      <c r="R24" s="12"/>
      <c r="S24" s="12"/>
      <c r="T24" s="11"/>
    </row>
    <row r="25" spans="1:20" ht="12.75" x14ac:dyDescent="0.2">
      <c r="B25" s="14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25.5" x14ac:dyDescent="0.2">
      <c r="B26" s="5"/>
      <c r="C26" s="5"/>
      <c r="D26" s="5" t="s">
        <v>67</v>
      </c>
      <c r="E26" s="5"/>
      <c r="F26" s="5"/>
      <c r="G26" s="9" t="s">
        <v>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5.5" x14ac:dyDescent="0.2">
      <c r="B27" s="5"/>
      <c r="C27" s="5"/>
      <c r="D27" s="5" t="s">
        <v>66</v>
      </c>
      <c r="E27" s="5"/>
      <c r="F27" s="5"/>
      <c r="G27" s="9" t="s">
        <v>8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25.5" x14ac:dyDescent="0.2">
      <c r="B28" s="5"/>
      <c r="C28" s="5"/>
      <c r="D28" s="5" t="s">
        <v>141</v>
      </c>
      <c r="E28" s="5"/>
      <c r="F28" s="5"/>
      <c r="G28" s="9" t="s">
        <v>8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25.5" x14ac:dyDescent="0.2">
      <c r="B29" s="5"/>
      <c r="C29" s="5"/>
      <c r="D29" s="5" t="s">
        <v>142</v>
      </c>
      <c r="E29" s="5"/>
      <c r="F29" s="5"/>
      <c r="G29" s="9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</sheetData>
  <mergeCells count="10">
    <mergeCell ref="A10:T10"/>
    <mergeCell ref="A11:T11"/>
    <mergeCell ref="A12:T12"/>
    <mergeCell ref="A13:T13"/>
    <mergeCell ref="A3:T3"/>
    <mergeCell ref="A5:T5"/>
    <mergeCell ref="A6:T6"/>
    <mergeCell ref="A7:T7"/>
    <mergeCell ref="A8:T8"/>
    <mergeCell ref="A9:P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2" workbookViewId="0">
      <selection activeCell="C2" sqref="C1:C1048576"/>
    </sheetView>
  </sheetViews>
  <sheetFormatPr defaultRowHeight="12" x14ac:dyDescent="0.2"/>
  <cols>
    <col min="3" max="3" width="18.33203125" customWidth="1"/>
    <col min="4" max="4" width="25.33203125" customWidth="1"/>
    <col min="7" max="7" width="27.33203125" customWidth="1"/>
    <col min="8" max="8" width="14.33203125" customWidth="1"/>
    <col min="9" max="9" width="13.33203125" customWidth="1"/>
    <col min="10" max="10" width="14.83203125" customWidth="1"/>
    <col min="11" max="11" width="14.33203125" customWidth="1"/>
    <col min="12" max="12" width="14.1640625" customWidth="1"/>
    <col min="13" max="13" width="14.6640625" customWidth="1"/>
    <col min="14" max="15" width="12.5" customWidth="1"/>
    <col min="19" max="19" width="21.83203125" customWidth="1"/>
  </cols>
  <sheetData>
    <row r="1" spans="1:20" ht="15.75" customHeight="1" x14ac:dyDescent="0.2"/>
    <row r="3" spans="1:20" ht="15" x14ac:dyDescent="0.2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0" ht="1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0" ht="15" x14ac:dyDescent="0.2">
      <c r="A5" s="46" t="s">
        <v>64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0" ht="15" x14ac:dyDescent="0.2">
      <c r="A6" s="46" t="s">
        <v>63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0" ht="15" x14ac:dyDescent="0.25">
      <c r="A7" s="47" t="s">
        <v>65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0" ht="15" customHeight="1" x14ac:dyDescent="0.2">
      <c r="A8" s="44" t="s">
        <v>133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ht="15" customHeight="1" x14ac:dyDescent="0.2">
      <c r="A9" s="44" t="s">
        <v>134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2"/>
      <c r="T9" s="2"/>
    </row>
    <row r="10" spans="1:20" ht="14.25" customHeight="1" x14ac:dyDescent="0.2">
      <c r="A10" s="48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4.25" x14ac:dyDescent="0.2">
      <c r="A11" s="48" t="s">
        <v>136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4.25" x14ac:dyDescent="0.2">
      <c r="A12" s="48" t="s">
        <v>137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20" ht="13.5" thickBot="1" x14ac:dyDescent="0.25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ht="77.2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30" t="s">
        <v>13</v>
      </c>
      <c r="L15" s="30" t="s">
        <v>23</v>
      </c>
      <c r="M15" s="30" t="s">
        <v>24</v>
      </c>
      <c r="N15" s="30" t="s">
        <v>25</v>
      </c>
      <c r="O15" s="30" t="s">
        <v>26</v>
      </c>
      <c r="P15" s="21" t="s">
        <v>4</v>
      </c>
      <c r="Q15" s="21" t="s">
        <v>5</v>
      </c>
      <c r="R15" s="21" t="s">
        <v>6</v>
      </c>
      <c r="S15" s="18" t="s">
        <v>14</v>
      </c>
    </row>
    <row r="16" spans="1:20" ht="25.5" x14ac:dyDescent="0.2">
      <c r="A16" s="17">
        <v>1</v>
      </c>
      <c r="B16" s="16" t="s">
        <v>22</v>
      </c>
      <c r="C16" s="15" t="s">
        <v>16</v>
      </c>
      <c r="D16" s="15" t="s">
        <v>21</v>
      </c>
      <c r="E16" s="15" t="s">
        <v>28</v>
      </c>
      <c r="F16" s="15" t="s">
        <v>28</v>
      </c>
      <c r="G16" s="15" t="s">
        <v>61</v>
      </c>
      <c r="H16" s="17">
        <v>2</v>
      </c>
      <c r="I16" s="17">
        <v>6</v>
      </c>
      <c r="J16" s="17">
        <v>3</v>
      </c>
      <c r="K16" s="17">
        <v>6</v>
      </c>
      <c r="L16" s="17">
        <v>5</v>
      </c>
      <c r="M16" s="17">
        <v>7</v>
      </c>
      <c r="N16" s="17">
        <v>4</v>
      </c>
      <c r="O16" s="25">
        <v>8</v>
      </c>
      <c r="P16" s="26">
        <v>41</v>
      </c>
      <c r="Q16" s="26">
        <v>50</v>
      </c>
      <c r="R16" s="26">
        <v>82</v>
      </c>
      <c r="S16" s="27" t="s">
        <v>68</v>
      </c>
    </row>
    <row r="17" spans="1:19" ht="25.5" x14ac:dyDescent="0.2">
      <c r="A17" s="8">
        <v>2</v>
      </c>
      <c r="B17" s="6" t="s">
        <v>27</v>
      </c>
      <c r="C17" s="15" t="s">
        <v>16</v>
      </c>
      <c r="D17" s="15" t="s">
        <v>21</v>
      </c>
      <c r="E17" s="7" t="s">
        <v>28</v>
      </c>
      <c r="F17" s="7" t="s">
        <v>28</v>
      </c>
      <c r="G17" s="15" t="s">
        <v>61</v>
      </c>
      <c r="H17" s="8">
        <v>2</v>
      </c>
      <c r="I17" s="8">
        <v>6</v>
      </c>
      <c r="J17" s="8">
        <v>3</v>
      </c>
      <c r="K17" s="8">
        <v>6</v>
      </c>
      <c r="L17" s="8">
        <v>5</v>
      </c>
      <c r="M17" s="8">
        <v>7</v>
      </c>
      <c r="N17" s="8">
        <v>2</v>
      </c>
      <c r="O17" s="22">
        <v>8</v>
      </c>
      <c r="P17" s="23">
        <v>39</v>
      </c>
      <c r="Q17" s="23">
        <f t="shared" ref="Q17:Q43" si="0">$Q$16</f>
        <v>50</v>
      </c>
      <c r="R17" s="23">
        <v>78</v>
      </c>
      <c r="S17" s="24" t="s">
        <v>68</v>
      </c>
    </row>
    <row r="18" spans="1:19" ht="25.5" x14ac:dyDescent="0.2">
      <c r="A18" s="8">
        <v>3</v>
      </c>
      <c r="B18" s="6" t="s">
        <v>29</v>
      </c>
      <c r="C18" s="15" t="s">
        <v>16</v>
      </c>
      <c r="D18" s="15" t="s">
        <v>21</v>
      </c>
      <c r="E18" s="7" t="s">
        <v>28</v>
      </c>
      <c r="F18" s="7" t="s">
        <v>28</v>
      </c>
      <c r="G18" s="15" t="s">
        <v>61</v>
      </c>
      <c r="H18" s="8">
        <v>3</v>
      </c>
      <c r="I18" s="8">
        <v>6</v>
      </c>
      <c r="J18" s="8">
        <v>2</v>
      </c>
      <c r="K18" s="8">
        <v>6</v>
      </c>
      <c r="L18" s="8">
        <v>5</v>
      </c>
      <c r="M18" s="8">
        <v>7</v>
      </c>
      <c r="N18" s="8">
        <v>2</v>
      </c>
      <c r="O18" s="22">
        <v>8</v>
      </c>
      <c r="P18" s="23">
        <v>39</v>
      </c>
      <c r="Q18" s="23">
        <f t="shared" si="0"/>
        <v>50</v>
      </c>
      <c r="R18" s="23">
        <v>78</v>
      </c>
      <c r="S18" s="24" t="s">
        <v>68</v>
      </c>
    </row>
    <row r="19" spans="1:19" ht="25.5" x14ac:dyDescent="0.2">
      <c r="A19" s="8">
        <v>4</v>
      </c>
      <c r="B19" s="6" t="s">
        <v>30</v>
      </c>
      <c r="C19" s="15" t="s">
        <v>16</v>
      </c>
      <c r="D19" s="15" t="s">
        <v>21</v>
      </c>
      <c r="E19" s="7" t="s">
        <v>31</v>
      </c>
      <c r="F19" s="7" t="s">
        <v>31</v>
      </c>
      <c r="G19" s="7" t="s">
        <v>62</v>
      </c>
      <c r="H19" s="8">
        <v>3</v>
      </c>
      <c r="I19" s="8">
        <v>5</v>
      </c>
      <c r="J19" s="8">
        <v>1</v>
      </c>
      <c r="K19" s="8">
        <v>6</v>
      </c>
      <c r="L19" s="8">
        <v>5</v>
      </c>
      <c r="M19" s="8">
        <v>7</v>
      </c>
      <c r="N19" s="8">
        <v>4</v>
      </c>
      <c r="O19" s="22">
        <v>6</v>
      </c>
      <c r="P19" s="23">
        <v>37</v>
      </c>
      <c r="Q19" s="23">
        <f t="shared" si="0"/>
        <v>50</v>
      </c>
      <c r="R19" s="23">
        <v>74</v>
      </c>
      <c r="S19" s="24" t="s">
        <v>68</v>
      </c>
    </row>
    <row r="20" spans="1:19" ht="25.5" x14ac:dyDescent="0.2">
      <c r="A20" s="8">
        <v>5</v>
      </c>
      <c r="B20" s="6" t="s">
        <v>32</v>
      </c>
      <c r="C20" s="15" t="s">
        <v>16</v>
      </c>
      <c r="D20" s="15" t="s">
        <v>21</v>
      </c>
      <c r="E20" s="7" t="s">
        <v>28</v>
      </c>
      <c r="F20" s="7" t="s">
        <v>28</v>
      </c>
      <c r="G20" s="15" t="s">
        <v>61</v>
      </c>
      <c r="H20" s="8">
        <v>3</v>
      </c>
      <c r="I20" s="8">
        <v>5</v>
      </c>
      <c r="J20" s="8">
        <v>1</v>
      </c>
      <c r="K20" s="8">
        <v>6</v>
      </c>
      <c r="L20" s="8">
        <v>5</v>
      </c>
      <c r="M20" s="8">
        <v>7</v>
      </c>
      <c r="N20" s="8">
        <v>2</v>
      </c>
      <c r="O20" s="22">
        <v>6</v>
      </c>
      <c r="P20" s="23">
        <v>35</v>
      </c>
      <c r="Q20" s="23">
        <f t="shared" si="0"/>
        <v>50</v>
      </c>
      <c r="R20" s="23">
        <v>70</v>
      </c>
      <c r="S20" s="24" t="s">
        <v>68</v>
      </c>
    </row>
    <row r="21" spans="1:19" ht="25.5" x14ac:dyDescent="0.2">
      <c r="A21" s="8">
        <v>6</v>
      </c>
      <c r="B21" s="6" t="s">
        <v>36</v>
      </c>
      <c r="C21" s="15" t="s">
        <v>16</v>
      </c>
      <c r="D21" s="15" t="s">
        <v>21</v>
      </c>
      <c r="E21" s="7" t="s">
        <v>28</v>
      </c>
      <c r="F21" s="7" t="s">
        <v>28</v>
      </c>
      <c r="G21" s="15" t="s">
        <v>61</v>
      </c>
      <c r="H21" s="8">
        <v>3</v>
      </c>
      <c r="I21" s="8">
        <v>5</v>
      </c>
      <c r="J21" s="8">
        <v>1</v>
      </c>
      <c r="K21" s="8">
        <v>7</v>
      </c>
      <c r="L21" s="8">
        <v>4</v>
      </c>
      <c r="M21" s="8">
        <v>4</v>
      </c>
      <c r="N21" s="8">
        <v>4</v>
      </c>
      <c r="O21" s="8">
        <v>2</v>
      </c>
      <c r="P21" s="23">
        <v>30</v>
      </c>
      <c r="Q21" s="23">
        <f t="shared" si="0"/>
        <v>50</v>
      </c>
      <c r="R21" s="23">
        <v>60</v>
      </c>
      <c r="S21" s="24" t="s">
        <v>68</v>
      </c>
    </row>
    <row r="22" spans="1:19" ht="25.5" x14ac:dyDescent="0.2">
      <c r="A22" s="8">
        <v>7</v>
      </c>
      <c r="B22" s="6" t="s">
        <v>37</v>
      </c>
      <c r="C22" s="15" t="s">
        <v>16</v>
      </c>
      <c r="D22" s="15" t="s">
        <v>21</v>
      </c>
      <c r="E22" s="7" t="s">
        <v>31</v>
      </c>
      <c r="F22" s="7" t="s">
        <v>31</v>
      </c>
      <c r="G22" s="7" t="s">
        <v>62</v>
      </c>
      <c r="H22" s="8">
        <v>5</v>
      </c>
      <c r="I22" s="8">
        <v>6</v>
      </c>
      <c r="J22" s="8">
        <v>1</v>
      </c>
      <c r="K22" s="8">
        <v>6</v>
      </c>
      <c r="L22" s="8">
        <v>1</v>
      </c>
      <c r="M22" s="8">
        <v>7</v>
      </c>
      <c r="N22" s="8">
        <v>2</v>
      </c>
      <c r="O22" s="22">
        <v>0</v>
      </c>
      <c r="P22" s="23">
        <v>28</v>
      </c>
      <c r="Q22" s="23">
        <f t="shared" si="0"/>
        <v>50</v>
      </c>
      <c r="R22" s="23">
        <v>56</v>
      </c>
      <c r="S22" s="24" t="s">
        <v>139</v>
      </c>
    </row>
    <row r="23" spans="1:19" ht="25.5" x14ac:dyDescent="0.2">
      <c r="A23" s="8">
        <v>8</v>
      </c>
      <c r="B23" s="6" t="s">
        <v>39</v>
      </c>
      <c r="C23" s="15" t="s">
        <v>16</v>
      </c>
      <c r="D23" s="15" t="s">
        <v>21</v>
      </c>
      <c r="E23" s="7" t="s">
        <v>31</v>
      </c>
      <c r="F23" s="7" t="s">
        <v>31</v>
      </c>
      <c r="G23" s="7" t="s">
        <v>62</v>
      </c>
      <c r="H23" s="8">
        <v>3</v>
      </c>
      <c r="I23" s="8">
        <v>6</v>
      </c>
      <c r="J23" s="8">
        <v>2</v>
      </c>
      <c r="K23" s="8">
        <v>5</v>
      </c>
      <c r="L23" s="8">
        <v>1</v>
      </c>
      <c r="M23" s="8">
        <v>7</v>
      </c>
      <c r="N23" s="8">
        <v>4</v>
      </c>
      <c r="O23" s="22">
        <v>0</v>
      </c>
      <c r="P23" s="23">
        <v>28</v>
      </c>
      <c r="Q23" s="23">
        <f t="shared" si="0"/>
        <v>50</v>
      </c>
      <c r="R23" s="23">
        <v>56</v>
      </c>
      <c r="S23" s="24" t="s">
        <v>139</v>
      </c>
    </row>
    <row r="24" spans="1:19" ht="25.5" x14ac:dyDescent="0.2">
      <c r="A24" s="8">
        <v>9</v>
      </c>
      <c r="B24" s="6" t="s">
        <v>40</v>
      </c>
      <c r="C24" s="15" t="s">
        <v>16</v>
      </c>
      <c r="D24" s="15" t="s">
        <v>21</v>
      </c>
      <c r="E24" s="7" t="s">
        <v>31</v>
      </c>
      <c r="F24" s="7" t="s">
        <v>31</v>
      </c>
      <c r="G24" s="7" t="s">
        <v>62</v>
      </c>
      <c r="H24" s="8">
        <v>3</v>
      </c>
      <c r="I24" s="8">
        <v>5</v>
      </c>
      <c r="J24" s="8">
        <v>1</v>
      </c>
      <c r="K24" s="8">
        <v>6</v>
      </c>
      <c r="L24" s="8">
        <v>1</v>
      </c>
      <c r="M24" s="8">
        <v>7</v>
      </c>
      <c r="N24" s="8">
        <v>4</v>
      </c>
      <c r="O24" s="22">
        <v>0</v>
      </c>
      <c r="P24" s="23">
        <v>27</v>
      </c>
      <c r="Q24" s="23">
        <f t="shared" si="0"/>
        <v>50</v>
      </c>
      <c r="R24" s="23">
        <v>54</v>
      </c>
      <c r="S24" s="24" t="s">
        <v>139</v>
      </c>
    </row>
    <row r="25" spans="1:19" ht="25.5" x14ac:dyDescent="0.2">
      <c r="A25" s="8">
        <v>10</v>
      </c>
      <c r="B25" s="6" t="s">
        <v>41</v>
      </c>
      <c r="C25" s="15" t="s">
        <v>16</v>
      </c>
      <c r="D25" s="15" t="s">
        <v>21</v>
      </c>
      <c r="E25" s="7" t="s">
        <v>28</v>
      </c>
      <c r="F25" s="7" t="s">
        <v>28</v>
      </c>
      <c r="G25" s="15" t="s">
        <v>61</v>
      </c>
      <c r="H25" s="8">
        <v>2</v>
      </c>
      <c r="I25" s="8">
        <v>5</v>
      </c>
      <c r="J25" s="8">
        <v>1</v>
      </c>
      <c r="K25" s="8">
        <v>6</v>
      </c>
      <c r="L25" s="8">
        <v>4</v>
      </c>
      <c r="M25" s="8">
        <v>5</v>
      </c>
      <c r="N25" s="8">
        <v>0</v>
      </c>
      <c r="O25" s="22">
        <v>2</v>
      </c>
      <c r="P25" s="23">
        <v>25</v>
      </c>
      <c r="Q25" s="23">
        <f t="shared" si="0"/>
        <v>50</v>
      </c>
      <c r="R25" s="23">
        <v>50</v>
      </c>
      <c r="S25" s="24" t="s">
        <v>139</v>
      </c>
    </row>
    <row r="26" spans="1:19" ht="25.5" x14ac:dyDescent="0.2">
      <c r="A26" s="8">
        <v>11</v>
      </c>
      <c r="B26" s="6" t="s">
        <v>33</v>
      </c>
      <c r="C26" s="15" t="s">
        <v>16</v>
      </c>
      <c r="D26" s="15" t="s">
        <v>21</v>
      </c>
      <c r="E26" s="7" t="s">
        <v>42</v>
      </c>
      <c r="F26" s="7" t="s">
        <v>28</v>
      </c>
      <c r="G26" s="15" t="s">
        <v>61</v>
      </c>
      <c r="H26" s="8">
        <v>5</v>
      </c>
      <c r="I26" s="8">
        <v>3</v>
      </c>
      <c r="J26" s="8">
        <v>0</v>
      </c>
      <c r="K26" s="8">
        <v>5</v>
      </c>
      <c r="L26" s="8">
        <v>2</v>
      </c>
      <c r="M26" s="8">
        <v>0</v>
      </c>
      <c r="N26" s="8">
        <v>2</v>
      </c>
      <c r="O26" s="22">
        <v>8</v>
      </c>
      <c r="P26" s="23">
        <v>25</v>
      </c>
      <c r="Q26" s="23">
        <f t="shared" si="0"/>
        <v>50</v>
      </c>
      <c r="R26" s="23">
        <v>50</v>
      </c>
      <c r="S26" s="24" t="s">
        <v>139</v>
      </c>
    </row>
    <row r="27" spans="1:19" ht="25.5" x14ac:dyDescent="0.2">
      <c r="A27" s="8">
        <v>12</v>
      </c>
      <c r="B27" s="6" t="s">
        <v>43</v>
      </c>
      <c r="C27" s="15" t="s">
        <v>16</v>
      </c>
      <c r="D27" s="15" t="s">
        <v>21</v>
      </c>
      <c r="E27" s="7" t="s">
        <v>28</v>
      </c>
      <c r="F27" s="7" t="s">
        <v>28</v>
      </c>
      <c r="G27" s="15" t="s">
        <v>61</v>
      </c>
      <c r="H27" s="8">
        <v>5</v>
      </c>
      <c r="I27" s="8">
        <v>3</v>
      </c>
      <c r="J27" s="8">
        <v>0</v>
      </c>
      <c r="K27" s="8">
        <v>5</v>
      </c>
      <c r="L27" s="8">
        <v>0</v>
      </c>
      <c r="M27" s="8">
        <v>3</v>
      </c>
      <c r="N27" s="8">
        <v>0</v>
      </c>
      <c r="O27" s="22">
        <v>6</v>
      </c>
      <c r="P27" s="23">
        <v>22</v>
      </c>
      <c r="Q27" s="23">
        <f t="shared" si="0"/>
        <v>50</v>
      </c>
      <c r="R27" s="23">
        <v>44</v>
      </c>
      <c r="S27" s="24" t="s">
        <v>139</v>
      </c>
    </row>
    <row r="28" spans="1:19" ht="25.5" x14ac:dyDescent="0.2">
      <c r="A28" s="8">
        <v>13</v>
      </c>
      <c r="B28" s="6" t="s">
        <v>44</v>
      </c>
      <c r="C28" s="15" t="s">
        <v>16</v>
      </c>
      <c r="D28" s="15" t="s">
        <v>21</v>
      </c>
      <c r="E28" s="7" t="s">
        <v>31</v>
      </c>
      <c r="F28" s="7" t="s">
        <v>31</v>
      </c>
      <c r="G28" s="7" t="s">
        <v>62</v>
      </c>
      <c r="H28" s="8">
        <v>5</v>
      </c>
      <c r="I28" s="8">
        <v>2</v>
      </c>
      <c r="J28" s="8">
        <v>0</v>
      </c>
      <c r="K28" s="8">
        <v>6</v>
      </c>
      <c r="L28" s="8">
        <v>0</v>
      </c>
      <c r="M28" s="8">
        <v>1</v>
      </c>
      <c r="N28" s="8">
        <v>0</v>
      </c>
      <c r="O28" s="22">
        <v>8</v>
      </c>
      <c r="P28" s="23">
        <v>22</v>
      </c>
      <c r="Q28" s="23">
        <f t="shared" si="0"/>
        <v>50</v>
      </c>
      <c r="R28" s="23">
        <v>44</v>
      </c>
      <c r="S28" s="24" t="s">
        <v>139</v>
      </c>
    </row>
    <row r="29" spans="1:19" ht="25.5" x14ac:dyDescent="0.2">
      <c r="A29" s="8">
        <v>14</v>
      </c>
      <c r="B29" s="6" t="s">
        <v>45</v>
      </c>
      <c r="C29" s="15" t="s">
        <v>16</v>
      </c>
      <c r="D29" s="15" t="s">
        <v>21</v>
      </c>
      <c r="E29" s="7" t="s">
        <v>31</v>
      </c>
      <c r="F29" s="7" t="s">
        <v>31</v>
      </c>
      <c r="G29" s="7" t="s">
        <v>62</v>
      </c>
      <c r="H29" s="8">
        <v>1</v>
      </c>
      <c r="I29" s="8">
        <v>1</v>
      </c>
      <c r="J29" s="8">
        <v>0</v>
      </c>
      <c r="K29" s="8">
        <v>6</v>
      </c>
      <c r="L29" s="8">
        <v>5</v>
      </c>
      <c r="M29" s="8">
        <v>3</v>
      </c>
      <c r="N29" s="8">
        <v>2</v>
      </c>
      <c r="O29" s="22">
        <v>3</v>
      </c>
      <c r="P29" s="23">
        <v>21</v>
      </c>
      <c r="Q29" s="23">
        <f t="shared" si="0"/>
        <v>50</v>
      </c>
      <c r="R29" s="23">
        <v>42</v>
      </c>
      <c r="S29" s="24" t="s">
        <v>139</v>
      </c>
    </row>
    <row r="30" spans="1:19" ht="25.5" x14ac:dyDescent="0.2">
      <c r="A30" s="8">
        <v>15</v>
      </c>
      <c r="B30" s="6" t="s">
        <v>46</v>
      </c>
      <c r="C30" s="15" t="s">
        <v>16</v>
      </c>
      <c r="D30" s="15" t="s">
        <v>21</v>
      </c>
      <c r="E30" s="7" t="s">
        <v>47</v>
      </c>
      <c r="F30" s="7" t="s">
        <v>47</v>
      </c>
      <c r="G30" s="15" t="s">
        <v>61</v>
      </c>
      <c r="H30" s="8">
        <v>3</v>
      </c>
      <c r="I30" s="8">
        <v>0</v>
      </c>
      <c r="J30" s="8">
        <v>0</v>
      </c>
      <c r="K30" s="8">
        <v>3</v>
      </c>
      <c r="L30" s="8">
        <v>0</v>
      </c>
      <c r="M30" s="8">
        <v>2</v>
      </c>
      <c r="N30" s="8">
        <v>4</v>
      </c>
      <c r="O30" s="22">
        <v>7</v>
      </c>
      <c r="P30" s="23">
        <v>19</v>
      </c>
      <c r="Q30" s="23">
        <f t="shared" si="0"/>
        <v>50</v>
      </c>
      <c r="R30" s="23">
        <v>38</v>
      </c>
      <c r="S30" s="24" t="s">
        <v>139</v>
      </c>
    </row>
    <row r="31" spans="1:19" ht="25.5" x14ac:dyDescent="0.2">
      <c r="A31" s="8">
        <v>16</v>
      </c>
      <c r="B31" s="6" t="s">
        <v>48</v>
      </c>
      <c r="C31" s="15" t="s">
        <v>16</v>
      </c>
      <c r="D31" s="15" t="s">
        <v>21</v>
      </c>
      <c r="E31" s="7" t="s">
        <v>31</v>
      </c>
      <c r="F31" s="7" t="s">
        <v>31</v>
      </c>
      <c r="G31" s="7" t="s">
        <v>62</v>
      </c>
      <c r="H31" s="8">
        <v>1</v>
      </c>
      <c r="I31" s="8">
        <v>1</v>
      </c>
      <c r="J31" s="8">
        <v>0</v>
      </c>
      <c r="K31" s="8">
        <v>5</v>
      </c>
      <c r="L31" s="8">
        <v>4</v>
      </c>
      <c r="M31" s="8">
        <v>3</v>
      </c>
      <c r="N31" s="8">
        <v>2</v>
      </c>
      <c r="O31" s="22">
        <v>3</v>
      </c>
      <c r="P31" s="23">
        <v>19</v>
      </c>
      <c r="Q31" s="23">
        <f t="shared" si="0"/>
        <v>50</v>
      </c>
      <c r="R31" s="23">
        <v>38</v>
      </c>
      <c r="S31" s="24" t="s">
        <v>139</v>
      </c>
    </row>
    <row r="32" spans="1:19" ht="25.5" x14ac:dyDescent="0.2">
      <c r="A32" s="8">
        <v>17</v>
      </c>
      <c r="B32" s="6" t="s">
        <v>49</v>
      </c>
      <c r="C32" s="15" t="s">
        <v>16</v>
      </c>
      <c r="D32" s="15" t="s">
        <v>21</v>
      </c>
      <c r="E32" s="7" t="s">
        <v>50</v>
      </c>
      <c r="F32" s="7" t="s">
        <v>50</v>
      </c>
      <c r="G32" s="15" t="s">
        <v>61</v>
      </c>
      <c r="H32" s="8">
        <v>3</v>
      </c>
      <c r="I32" s="8">
        <v>4</v>
      </c>
      <c r="J32" s="8">
        <v>1</v>
      </c>
      <c r="K32" s="8">
        <v>3</v>
      </c>
      <c r="L32" s="8">
        <v>1</v>
      </c>
      <c r="M32" s="8">
        <v>2</v>
      </c>
      <c r="N32" s="8">
        <v>0</v>
      </c>
      <c r="O32" s="22">
        <v>4</v>
      </c>
      <c r="P32" s="23">
        <v>18</v>
      </c>
      <c r="Q32" s="23">
        <f t="shared" si="0"/>
        <v>50</v>
      </c>
      <c r="R32" s="23">
        <v>36</v>
      </c>
      <c r="S32" s="24" t="s">
        <v>139</v>
      </c>
    </row>
    <row r="33" spans="1:19" ht="25.5" x14ac:dyDescent="0.2">
      <c r="A33" s="8">
        <v>18</v>
      </c>
      <c r="B33" s="6" t="s">
        <v>51</v>
      </c>
      <c r="C33" s="15" t="s">
        <v>16</v>
      </c>
      <c r="D33" s="15" t="s">
        <v>21</v>
      </c>
      <c r="E33" s="7" t="s">
        <v>31</v>
      </c>
      <c r="F33" s="7" t="s">
        <v>31</v>
      </c>
      <c r="G33" s="7" t="s">
        <v>62</v>
      </c>
      <c r="H33" s="8">
        <v>3</v>
      </c>
      <c r="I33" s="8">
        <v>5</v>
      </c>
      <c r="J33" s="8">
        <v>1</v>
      </c>
      <c r="K33" s="8">
        <v>5</v>
      </c>
      <c r="L33" s="8">
        <v>0</v>
      </c>
      <c r="M33" s="8">
        <v>4</v>
      </c>
      <c r="N33" s="8">
        <v>2</v>
      </c>
      <c r="O33" s="22">
        <v>0</v>
      </c>
      <c r="P33" s="23">
        <v>18</v>
      </c>
      <c r="Q33" s="23">
        <f t="shared" si="0"/>
        <v>50</v>
      </c>
      <c r="R33" s="23">
        <v>36</v>
      </c>
      <c r="S33" s="24" t="s">
        <v>139</v>
      </c>
    </row>
    <row r="34" spans="1:19" ht="25.5" x14ac:dyDescent="0.2">
      <c r="A34" s="8">
        <v>19</v>
      </c>
      <c r="B34" s="6" t="s">
        <v>35</v>
      </c>
      <c r="C34" s="15" t="s">
        <v>16</v>
      </c>
      <c r="D34" s="15" t="s">
        <v>21</v>
      </c>
      <c r="E34" s="7" t="s">
        <v>28</v>
      </c>
      <c r="F34" s="7" t="s">
        <v>28</v>
      </c>
      <c r="G34" s="15" t="s">
        <v>61</v>
      </c>
      <c r="H34" s="8">
        <v>3</v>
      </c>
      <c r="I34" s="8">
        <v>1</v>
      </c>
      <c r="J34" s="8">
        <v>1</v>
      </c>
      <c r="K34" s="8">
        <v>3</v>
      </c>
      <c r="L34" s="8">
        <v>0</v>
      </c>
      <c r="M34" s="8">
        <v>5</v>
      </c>
      <c r="N34" s="8">
        <v>0</v>
      </c>
      <c r="O34" s="22">
        <v>2</v>
      </c>
      <c r="P34" s="23">
        <v>15</v>
      </c>
      <c r="Q34" s="23">
        <f t="shared" si="0"/>
        <v>50</v>
      </c>
      <c r="R34" s="23">
        <v>30</v>
      </c>
      <c r="S34" s="24" t="s">
        <v>139</v>
      </c>
    </row>
    <row r="35" spans="1:19" ht="25.5" x14ac:dyDescent="0.2">
      <c r="A35" s="8">
        <v>20</v>
      </c>
      <c r="B35" s="6" t="s">
        <v>52</v>
      </c>
      <c r="C35" s="15" t="s">
        <v>16</v>
      </c>
      <c r="D35" s="15" t="s">
        <v>21</v>
      </c>
      <c r="E35" s="7" t="s">
        <v>47</v>
      </c>
      <c r="F35" s="7" t="s">
        <v>47</v>
      </c>
      <c r="G35" s="15" t="s">
        <v>61</v>
      </c>
      <c r="H35" s="8">
        <v>3</v>
      </c>
      <c r="I35" s="8">
        <v>2</v>
      </c>
      <c r="J35" s="8">
        <v>0</v>
      </c>
      <c r="K35" s="8">
        <v>4</v>
      </c>
      <c r="L35" s="8">
        <v>0</v>
      </c>
      <c r="M35" s="8">
        <v>2</v>
      </c>
      <c r="N35" s="8">
        <v>2</v>
      </c>
      <c r="O35" s="22">
        <v>0</v>
      </c>
      <c r="P35" s="23">
        <v>13</v>
      </c>
      <c r="Q35" s="23">
        <f t="shared" si="0"/>
        <v>50</v>
      </c>
      <c r="R35" s="23">
        <v>26</v>
      </c>
      <c r="S35" s="24" t="s">
        <v>139</v>
      </c>
    </row>
    <row r="36" spans="1:19" ht="25.5" x14ac:dyDescent="0.2">
      <c r="A36" s="8">
        <v>21</v>
      </c>
      <c r="B36" s="6" t="s">
        <v>53</v>
      </c>
      <c r="C36" s="15" t="s">
        <v>16</v>
      </c>
      <c r="D36" s="15" t="s">
        <v>21</v>
      </c>
      <c r="E36" s="7" t="s">
        <v>47</v>
      </c>
      <c r="F36" s="7" t="s">
        <v>47</v>
      </c>
      <c r="G36" s="15" t="s">
        <v>61</v>
      </c>
      <c r="H36" s="8">
        <v>3</v>
      </c>
      <c r="I36" s="8">
        <v>0</v>
      </c>
      <c r="J36" s="8">
        <v>0</v>
      </c>
      <c r="K36" s="8">
        <v>1</v>
      </c>
      <c r="L36" s="8">
        <v>0</v>
      </c>
      <c r="M36" s="8">
        <v>2</v>
      </c>
      <c r="N36" s="8">
        <v>4</v>
      </c>
      <c r="O36" s="22">
        <v>0</v>
      </c>
      <c r="P36" s="23">
        <v>10</v>
      </c>
      <c r="Q36" s="23">
        <f t="shared" si="0"/>
        <v>50</v>
      </c>
      <c r="R36" s="23">
        <v>20</v>
      </c>
      <c r="S36" s="24" t="s">
        <v>139</v>
      </c>
    </row>
    <row r="37" spans="1:19" ht="25.5" x14ac:dyDescent="0.2">
      <c r="A37" s="8">
        <v>22</v>
      </c>
      <c r="B37" s="6" t="s">
        <v>34</v>
      </c>
      <c r="C37" s="15" t="s">
        <v>16</v>
      </c>
      <c r="D37" s="15" t="s">
        <v>21</v>
      </c>
      <c r="E37" s="7" t="s">
        <v>28</v>
      </c>
      <c r="F37" s="7" t="s">
        <v>28</v>
      </c>
      <c r="G37" s="15" t="s">
        <v>61</v>
      </c>
      <c r="H37" s="8">
        <v>3</v>
      </c>
      <c r="I37" s="8">
        <v>0</v>
      </c>
      <c r="J37" s="8">
        <v>0</v>
      </c>
      <c r="K37" s="8">
        <v>4</v>
      </c>
      <c r="L37" s="8">
        <v>0</v>
      </c>
      <c r="M37" s="8">
        <v>1</v>
      </c>
      <c r="N37" s="8">
        <v>2</v>
      </c>
      <c r="O37" s="22">
        <v>0</v>
      </c>
      <c r="P37" s="23">
        <v>10</v>
      </c>
      <c r="Q37" s="23">
        <f t="shared" si="0"/>
        <v>50</v>
      </c>
      <c r="R37" s="23">
        <v>20</v>
      </c>
      <c r="S37" s="24" t="s">
        <v>139</v>
      </c>
    </row>
    <row r="38" spans="1:19" ht="25.5" x14ac:dyDescent="0.2">
      <c r="A38" s="8">
        <v>23</v>
      </c>
      <c r="B38" s="6" t="s">
        <v>54</v>
      </c>
      <c r="C38" s="15" t="s">
        <v>16</v>
      </c>
      <c r="D38" s="15" t="s">
        <v>21</v>
      </c>
      <c r="E38" s="7" t="s">
        <v>55</v>
      </c>
      <c r="F38" s="7" t="s">
        <v>55</v>
      </c>
      <c r="G38" s="15" t="s">
        <v>61</v>
      </c>
      <c r="H38" s="8">
        <v>0</v>
      </c>
      <c r="I38" s="8">
        <v>2</v>
      </c>
      <c r="J38" s="8">
        <v>0</v>
      </c>
      <c r="K38" s="8">
        <v>3</v>
      </c>
      <c r="L38" s="8">
        <v>0</v>
      </c>
      <c r="M38" s="8">
        <v>1</v>
      </c>
      <c r="N38" s="8">
        <v>2</v>
      </c>
      <c r="O38" s="22">
        <v>0</v>
      </c>
      <c r="P38" s="23">
        <v>7</v>
      </c>
      <c r="Q38" s="23">
        <f t="shared" si="0"/>
        <v>50</v>
      </c>
      <c r="R38" s="23">
        <v>14</v>
      </c>
      <c r="S38" s="24" t="s">
        <v>139</v>
      </c>
    </row>
    <row r="39" spans="1:19" ht="25.5" x14ac:dyDescent="0.2">
      <c r="A39" s="8">
        <v>24</v>
      </c>
      <c r="B39" s="6" t="s">
        <v>56</v>
      </c>
      <c r="C39" s="15" t="s">
        <v>16</v>
      </c>
      <c r="D39" s="15" t="s">
        <v>21</v>
      </c>
      <c r="E39" s="7" t="s">
        <v>55</v>
      </c>
      <c r="F39" s="7" t="s">
        <v>55</v>
      </c>
      <c r="G39" s="15" t="s">
        <v>61</v>
      </c>
      <c r="H39" s="8">
        <v>1</v>
      </c>
      <c r="I39" s="8">
        <v>1</v>
      </c>
      <c r="J39" s="8">
        <v>0</v>
      </c>
      <c r="K39" s="8">
        <v>2</v>
      </c>
      <c r="L39" s="8">
        <v>0</v>
      </c>
      <c r="M39" s="8">
        <v>1</v>
      </c>
      <c r="N39" s="8">
        <v>0</v>
      </c>
      <c r="O39" s="22">
        <v>2</v>
      </c>
      <c r="P39" s="23">
        <v>7</v>
      </c>
      <c r="Q39" s="23">
        <f t="shared" si="0"/>
        <v>50</v>
      </c>
      <c r="R39" s="23">
        <v>14</v>
      </c>
      <c r="S39" s="24" t="s">
        <v>139</v>
      </c>
    </row>
    <row r="40" spans="1:19" ht="25.5" x14ac:dyDescent="0.2">
      <c r="A40" s="8">
        <v>25</v>
      </c>
      <c r="B40" s="6" t="s">
        <v>57</v>
      </c>
      <c r="C40" s="15" t="s">
        <v>16</v>
      </c>
      <c r="D40" s="15" t="s">
        <v>21</v>
      </c>
      <c r="E40" s="7" t="s">
        <v>31</v>
      </c>
      <c r="F40" s="7" t="s">
        <v>31</v>
      </c>
      <c r="G40" s="7" t="s">
        <v>62</v>
      </c>
      <c r="H40" s="8">
        <v>1</v>
      </c>
      <c r="I40" s="8">
        <v>2</v>
      </c>
      <c r="J40" s="8">
        <v>0</v>
      </c>
      <c r="K40" s="8">
        <v>3</v>
      </c>
      <c r="L40" s="8">
        <v>0</v>
      </c>
      <c r="M40" s="8">
        <v>0</v>
      </c>
      <c r="N40" s="8">
        <v>0</v>
      </c>
      <c r="O40" s="22">
        <v>0</v>
      </c>
      <c r="P40" s="23">
        <v>6</v>
      </c>
      <c r="Q40" s="23">
        <f t="shared" si="0"/>
        <v>50</v>
      </c>
      <c r="R40" s="23">
        <v>12</v>
      </c>
      <c r="S40" s="24" t="s">
        <v>139</v>
      </c>
    </row>
    <row r="41" spans="1:19" ht="25.5" x14ac:dyDescent="0.2">
      <c r="A41" s="8">
        <v>26</v>
      </c>
      <c r="B41" s="6" t="s">
        <v>58</v>
      </c>
      <c r="C41" s="15" t="s">
        <v>16</v>
      </c>
      <c r="D41" s="15" t="s">
        <v>21</v>
      </c>
      <c r="E41" s="7" t="s">
        <v>47</v>
      </c>
      <c r="F41" s="7" t="s">
        <v>47</v>
      </c>
      <c r="G41" s="15" t="s">
        <v>61</v>
      </c>
      <c r="H41" s="8">
        <v>1</v>
      </c>
      <c r="I41" s="8">
        <v>2</v>
      </c>
      <c r="J41" s="8">
        <v>0</v>
      </c>
      <c r="K41" s="8">
        <v>0</v>
      </c>
      <c r="L41" s="8">
        <v>0</v>
      </c>
      <c r="M41" s="8">
        <v>1</v>
      </c>
      <c r="N41" s="8">
        <v>0</v>
      </c>
      <c r="O41" s="22">
        <v>0</v>
      </c>
      <c r="P41" s="23">
        <v>4</v>
      </c>
      <c r="Q41" s="23">
        <f t="shared" si="0"/>
        <v>50</v>
      </c>
      <c r="R41" s="23">
        <v>8</v>
      </c>
      <c r="S41" s="24" t="s">
        <v>139</v>
      </c>
    </row>
    <row r="42" spans="1:19" ht="25.5" x14ac:dyDescent="0.2">
      <c r="A42" s="8">
        <v>27</v>
      </c>
      <c r="B42" s="6" t="s">
        <v>59</v>
      </c>
      <c r="C42" s="15" t="s">
        <v>16</v>
      </c>
      <c r="D42" s="15" t="s">
        <v>21</v>
      </c>
      <c r="E42" s="7" t="s">
        <v>31</v>
      </c>
      <c r="F42" s="7" t="s">
        <v>31</v>
      </c>
      <c r="G42" s="7" t="s">
        <v>62</v>
      </c>
      <c r="H42" s="8">
        <v>0</v>
      </c>
      <c r="I42" s="8">
        <v>0</v>
      </c>
      <c r="J42" s="8">
        <v>0</v>
      </c>
      <c r="K42" s="8">
        <v>2</v>
      </c>
      <c r="L42" s="8">
        <v>0</v>
      </c>
      <c r="M42" s="8">
        <v>0</v>
      </c>
      <c r="N42" s="8">
        <v>0</v>
      </c>
      <c r="O42" s="22">
        <v>2</v>
      </c>
      <c r="P42" s="23">
        <v>4</v>
      </c>
      <c r="Q42" s="23">
        <f t="shared" si="0"/>
        <v>50</v>
      </c>
      <c r="R42" s="23">
        <v>8</v>
      </c>
      <c r="S42" s="24" t="s">
        <v>139</v>
      </c>
    </row>
    <row r="43" spans="1:19" ht="25.5" x14ac:dyDescent="0.2">
      <c r="A43" s="8">
        <v>28</v>
      </c>
      <c r="B43" s="6" t="s">
        <v>60</v>
      </c>
      <c r="C43" s="15" t="s">
        <v>16</v>
      </c>
      <c r="D43" s="15" t="s">
        <v>21</v>
      </c>
      <c r="E43" s="7" t="s">
        <v>31</v>
      </c>
      <c r="F43" s="7" t="s">
        <v>31</v>
      </c>
      <c r="G43" s="7" t="s">
        <v>62</v>
      </c>
      <c r="H43" s="8">
        <v>1</v>
      </c>
      <c r="I43" s="8">
        <v>0</v>
      </c>
      <c r="J43" s="8">
        <v>0</v>
      </c>
      <c r="K43" s="8">
        <v>0</v>
      </c>
      <c r="L43" s="8">
        <v>0</v>
      </c>
      <c r="M43" s="8">
        <v>1</v>
      </c>
      <c r="N43" s="8">
        <v>0</v>
      </c>
      <c r="O43" s="22">
        <v>0</v>
      </c>
      <c r="P43" s="23">
        <v>2</v>
      </c>
      <c r="Q43" s="23">
        <f t="shared" si="0"/>
        <v>50</v>
      </c>
      <c r="R43" s="23">
        <v>4</v>
      </c>
      <c r="S43" s="24" t="s">
        <v>139</v>
      </c>
    </row>
    <row r="44" spans="1:19" ht="12.75" x14ac:dyDescent="0.2">
      <c r="A44" s="9"/>
      <c r="B44" s="10"/>
      <c r="C44" s="9"/>
      <c r="D44" s="9"/>
      <c r="E44" s="9"/>
      <c r="F44" s="9"/>
      <c r="G44" s="9"/>
      <c r="H44" s="11"/>
      <c r="I44" s="11"/>
      <c r="J44" s="11"/>
      <c r="K44" s="11"/>
      <c r="L44" s="11"/>
      <c r="M44" s="11"/>
      <c r="N44" s="11"/>
      <c r="O44" s="12"/>
      <c r="P44" s="19"/>
      <c r="Q44" s="19"/>
      <c r="R44" s="19"/>
      <c r="S44" s="20"/>
    </row>
    <row r="45" spans="1:19" ht="12.75" x14ac:dyDescent="0.2">
      <c r="A45" s="9"/>
      <c r="B45" s="10"/>
      <c r="C45" s="9"/>
      <c r="D45" s="9"/>
      <c r="E45" s="9"/>
      <c r="F45" s="9"/>
      <c r="G45" s="9"/>
      <c r="H45" s="11"/>
      <c r="I45" s="11"/>
      <c r="J45" s="11"/>
      <c r="K45" s="11"/>
      <c r="L45" s="11"/>
      <c r="M45" s="11"/>
      <c r="N45" s="11"/>
      <c r="O45" s="12"/>
      <c r="P45" s="19"/>
      <c r="Q45" s="19"/>
      <c r="R45" s="19"/>
      <c r="S45" s="20"/>
    </row>
    <row r="46" spans="1:19" ht="12.75" x14ac:dyDescent="0.2">
      <c r="A46" s="9"/>
      <c r="B46" s="10"/>
      <c r="C46" s="9"/>
      <c r="D46" s="9"/>
      <c r="E46" s="9"/>
      <c r="F46" s="9"/>
      <c r="G46" s="9"/>
      <c r="H46" s="11"/>
      <c r="I46" s="11"/>
      <c r="J46" s="11"/>
      <c r="K46" s="11"/>
      <c r="L46" s="11"/>
      <c r="M46" s="11"/>
      <c r="N46" s="11"/>
      <c r="O46" s="12"/>
      <c r="P46" s="19"/>
      <c r="Q46" s="19"/>
      <c r="R46" s="19"/>
      <c r="S46" s="20"/>
    </row>
    <row r="47" spans="1:19" ht="12.75" x14ac:dyDescent="0.2">
      <c r="A47" s="9"/>
      <c r="B47" s="10"/>
      <c r="C47" s="9"/>
      <c r="D47" s="9"/>
      <c r="E47" s="9"/>
      <c r="F47" s="9"/>
      <c r="G47" s="9"/>
      <c r="H47" s="11"/>
      <c r="I47" s="11"/>
      <c r="J47" s="11"/>
      <c r="K47" s="11"/>
      <c r="L47" s="11"/>
      <c r="M47" s="11"/>
      <c r="N47" s="11"/>
      <c r="O47" s="12"/>
      <c r="P47" s="12"/>
      <c r="Q47" s="12"/>
      <c r="R47" s="12"/>
      <c r="S47" s="11"/>
    </row>
    <row r="48" spans="1:19" ht="12.75" x14ac:dyDescent="0.2">
      <c r="A48" s="9"/>
      <c r="B48" s="13" t="s">
        <v>7</v>
      </c>
      <c r="C48" s="9"/>
      <c r="D48" s="10" t="s">
        <v>140</v>
      </c>
      <c r="E48" s="9"/>
      <c r="F48" s="9"/>
      <c r="G48" s="9" t="s">
        <v>8</v>
      </c>
      <c r="H48" s="11"/>
      <c r="I48" s="11"/>
      <c r="J48" s="11"/>
      <c r="K48" s="11"/>
      <c r="L48" s="11"/>
      <c r="M48" s="11"/>
      <c r="N48" s="11"/>
      <c r="O48" s="12"/>
      <c r="P48" s="12"/>
      <c r="Q48" s="12"/>
      <c r="R48" s="12"/>
      <c r="S48" s="11"/>
    </row>
    <row r="49" spans="2:19" ht="12.75" x14ac:dyDescent="0.2">
      <c r="B49" s="14" t="s">
        <v>9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ht="12.75" x14ac:dyDescent="0.2">
      <c r="B50" s="5"/>
      <c r="C50" s="5"/>
      <c r="D50" s="5" t="s">
        <v>67</v>
      </c>
      <c r="E50" s="5"/>
      <c r="F50" s="5"/>
      <c r="G50" s="9" t="s">
        <v>8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2:19" ht="12.75" x14ac:dyDescent="0.2">
      <c r="B51" s="5"/>
      <c r="C51" s="5"/>
      <c r="D51" s="5" t="s">
        <v>66</v>
      </c>
      <c r="E51" s="5"/>
      <c r="F51" s="5"/>
      <c r="G51" s="9" t="s">
        <v>8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2:19" ht="12.75" x14ac:dyDescent="0.2">
      <c r="B52" s="5"/>
      <c r="C52" s="5"/>
      <c r="D52" s="5" t="s">
        <v>141</v>
      </c>
      <c r="E52" s="5"/>
      <c r="F52" s="5"/>
      <c r="G52" s="9" t="s">
        <v>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12.75" x14ac:dyDescent="0.2">
      <c r="B53" s="5"/>
      <c r="C53" s="5"/>
      <c r="D53" s="5" t="s">
        <v>142</v>
      </c>
      <c r="E53" s="5"/>
      <c r="F53" s="5"/>
      <c r="G53" s="9" t="s">
        <v>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</sheetData>
  <mergeCells count="10">
    <mergeCell ref="A13:S13"/>
    <mergeCell ref="A3:S3"/>
    <mergeCell ref="A5:S5"/>
    <mergeCell ref="A6:S6"/>
    <mergeCell ref="A7:S7"/>
    <mergeCell ref="A8:T8"/>
    <mergeCell ref="A9:P9"/>
    <mergeCell ref="A10:T10"/>
    <mergeCell ref="A11:T11"/>
    <mergeCell ref="A12:T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8"/>
  <sheetViews>
    <sheetView workbookViewId="0">
      <selection activeCell="C1" sqref="C1:C1048576"/>
    </sheetView>
  </sheetViews>
  <sheetFormatPr defaultRowHeight="12" x14ac:dyDescent="0.2"/>
  <cols>
    <col min="3" max="3" width="14.33203125" customWidth="1"/>
    <col min="4" max="4" width="19.6640625" customWidth="1"/>
    <col min="5" max="5" width="17" customWidth="1"/>
    <col min="6" max="7" width="16.1640625" customWidth="1"/>
    <col min="8" max="11" width="14.1640625" customWidth="1"/>
    <col min="12" max="12" width="14.83203125" customWidth="1"/>
    <col min="13" max="14" width="15.6640625" customWidth="1"/>
    <col min="15" max="15" width="14.5" customWidth="1"/>
    <col min="19" max="19" width="18.83203125" customWidth="1"/>
  </cols>
  <sheetData>
    <row r="3" spans="1:20" x14ac:dyDescent="0.2">
      <c r="A3" t="s">
        <v>19</v>
      </c>
    </row>
    <row r="4" spans="1:20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20" ht="15" customHeight="1" x14ac:dyDescent="0.2">
      <c r="A5" s="45" t="s">
        <v>126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0" ht="15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20" ht="15" x14ac:dyDescent="0.2">
      <c r="A7" s="46" t="s">
        <v>144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20" ht="15" x14ac:dyDescent="0.2">
      <c r="A8" s="46" t="s">
        <v>122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0" ht="15" x14ac:dyDescent="0.25">
      <c r="A9" s="47" t="s">
        <v>123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20" ht="15" customHeight="1" x14ac:dyDescent="0.2">
      <c r="A10" s="44" t="s">
        <v>133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</row>
    <row r="11" spans="1:20" ht="15" customHeight="1" x14ac:dyDescent="0.2">
      <c r="A11" s="44" t="s">
        <v>134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2"/>
      <c r="R11" s="2"/>
      <c r="S11" s="2"/>
      <c r="T11" s="2"/>
    </row>
    <row r="12" spans="1:20" ht="14.25" customHeight="1" x14ac:dyDescent="0.2">
      <c r="A12" s="48" t="s">
        <v>135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4.25" customHeight="1" x14ac:dyDescent="0.2">
      <c r="A13" s="48" t="s">
        <v>136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4.25" customHeight="1" x14ac:dyDescent="0.2">
      <c r="A14" s="48" t="s">
        <v>137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2.75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</row>
    <row r="16" spans="1:20" ht="13.5" thickBot="1" x14ac:dyDescent="0.25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9" ht="64.5" thickBot="1" x14ac:dyDescent="0.25">
      <c r="A17" s="18" t="s">
        <v>0</v>
      </c>
      <c r="B17" s="28" t="s">
        <v>1</v>
      </c>
      <c r="C17" s="29" t="s">
        <v>15</v>
      </c>
      <c r="D17" s="21" t="s">
        <v>2</v>
      </c>
      <c r="E17" s="30" t="s">
        <v>17</v>
      </c>
      <c r="F17" s="30" t="s">
        <v>18</v>
      </c>
      <c r="G17" s="21" t="s">
        <v>3</v>
      </c>
      <c r="H17" s="31" t="s">
        <v>10</v>
      </c>
      <c r="I17" s="31" t="s">
        <v>11</v>
      </c>
      <c r="J17" s="31" t="s">
        <v>12</v>
      </c>
      <c r="K17" s="31" t="s">
        <v>13</v>
      </c>
      <c r="L17" s="31" t="s">
        <v>23</v>
      </c>
      <c r="M17" s="21" t="s">
        <v>24</v>
      </c>
      <c r="N17" s="21" t="s">
        <v>25</v>
      </c>
      <c r="O17" s="21" t="s">
        <v>26</v>
      </c>
      <c r="P17" s="21" t="s">
        <v>4</v>
      </c>
      <c r="Q17" s="21" t="s">
        <v>5</v>
      </c>
      <c r="R17" s="21" t="s">
        <v>6</v>
      </c>
      <c r="S17" s="18" t="s">
        <v>14</v>
      </c>
    </row>
    <row r="18" spans="1:19" ht="38.25" x14ac:dyDescent="0.2">
      <c r="A18" s="17">
        <v>1</v>
      </c>
      <c r="B18" s="16" t="s">
        <v>87</v>
      </c>
      <c r="C18" s="15" t="s">
        <v>16</v>
      </c>
      <c r="D18" s="15" t="s">
        <v>21</v>
      </c>
      <c r="E18" s="15" t="s">
        <v>88</v>
      </c>
      <c r="F18" s="15" t="s">
        <v>88</v>
      </c>
      <c r="G18" s="15" t="s">
        <v>61</v>
      </c>
      <c r="H18" s="17">
        <v>1</v>
      </c>
      <c r="I18" s="17">
        <v>0</v>
      </c>
      <c r="J18" s="17">
        <v>6</v>
      </c>
      <c r="K18" s="17">
        <v>3</v>
      </c>
      <c r="L18" s="17">
        <v>18</v>
      </c>
      <c r="M18" s="17">
        <v>2</v>
      </c>
      <c r="N18" s="17">
        <v>2</v>
      </c>
      <c r="O18" s="25">
        <v>0</v>
      </c>
      <c r="P18" s="26">
        <v>32</v>
      </c>
      <c r="Q18" s="26">
        <v>61</v>
      </c>
      <c r="R18" s="27">
        <v>52</v>
      </c>
      <c r="S18" s="24" t="s">
        <v>68</v>
      </c>
    </row>
    <row r="19" spans="1:19" ht="38.25" x14ac:dyDescent="0.2">
      <c r="A19" s="17">
        <v>2</v>
      </c>
      <c r="B19" s="16" t="s">
        <v>97</v>
      </c>
      <c r="C19" s="15" t="s">
        <v>16</v>
      </c>
      <c r="D19" s="15" t="s">
        <v>21</v>
      </c>
      <c r="E19" s="15" t="s">
        <v>88</v>
      </c>
      <c r="F19" s="15" t="s">
        <v>88</v>
      </c>
      <c r="G19" s="15" t="s">
        <v>61</v>
      </c>
      <c r="H19" s="17">
        <v>1</v>
      </c>
      <c r="I19" s="17">
        <v>1</v>
      </c>
      <c r="J19" s="17">
        <v>8</v>
      </c>
      <c r="K19" s="17">
        <v>5</v>
      </c>
      <c r="L19" s="17">
        <v>11</v>
      </c>
      <c r="M19" s="17">
        <v>4</v>
      </c>
      <c r="N19" s="17">
        <v>2</v>
      </c>
      <c r="O19" s="25">
        <v>0</v>
      </c>
      <c r="P19" s="26">
        <v>32</v>
      </c>
      <c r="Q19" s="26">
        <v>61</v>
      </c>
      <c r="R19" s="27">
        <v>52</v>
      </c>
      <c r="S19" s="24" t="s">
        <v>68</v>
      </c>
    </row>
    <row r="20" spans="1:19" ht="38.25" x14ac:dyDescent="0.2">
      <c r="A20" s="8">
        <v>3</v>
      </c>
      <c r="B20" s="6" t="s">
        <v>89</v>
      </c>
      <c r="C20" s="15" t="s">
        <v>16</v>
      </c>
      <c r="D20" s="15" t="s">
        <v>21</v>
      </c>
      <c r="E20" s="7" t="s">
        <v>90</v>
      </c>
      <c r="F20" s="7" t="s">
        <v>90</v>
      </c>
      <c r="G20" s="15" t="s">
        <v>61</v>
      </c>
      <c r="H20" s="8">
        <v>1</v>
      </c>
      <c r="I20" s="8">
        <v>0</v>
      </c>
      <c r="J20" s="8">
        <v>8</v>
      </c>
      <c r="K20" s="8">
        <v>0</v>
      </c>
      <c r="L20" s="8">
        <v>12</v>
      </c>
      <c r="M20" s="8">
        <v>3</v>
      </c>
      <c r="N20" s="8">
        <v>0</v>
      </c>
      <c r="O20" s="22">
        <v>5</v>
      </c>
      <c r="P20" s="23">
        <v>30</v>
      </c>
      <c r="Q20" s="23">
        <v>61</v>
      </c>
      <c r="R20" s="24">
        <v>49</v>
      </c>
      <c r="S20" s="24" t="s">
        <v>139</v>
      </c>
    </row>
    <row r="21" spans="1:19" ht="38.25" x14ac:dyDescent="0.2">
      <c r="A21" s="8">
        <v>4</v>
      </c>
      <c r="B21" s="6" t="s">
        <v>91</v>
      </c>
      <c r="C21" s="15" t="s">
        <v>16</v>
      </c>
      <c r="D21" s="15" t="s">
        <v>21</v>
      </c>
      <c r="E21" s="7" t="s">
        <v>92</v>
      </c>
      <c r="F21" s="7" t="s">
        <v>92</v>
      </c>
      <c r="G21" s="15" t="s">
        <v>61</v>
      </c>
      <c r="H21" s="8">
        <v>1</v>
      </c>
      <c r="I21" s="8">
        <v>1</v>
      </c>
      <c r="J21" s="8">
        <v>6</v>
      </c>
      <c r="K21" s="8">
        <v>1</v>
      </c>
      <c r="L21" s="8">
        <v>14</v>
      </c>
      <c r="M21" s="8">
        <v>4</v>
      </c>
      <c r="N21" s="8">
        <v>2</v>
      </c>
      <c r="O21" s="22">
        <v>0</v>
      </c>
      <c r="P21" s="23">
        <v>29</v>
      </c>
      <c r="Q21" s="23">
        <v>61</v>
      </c>
      <c r="R21" s="24">
        <v>48</v>
      </c>
      <c r="S21" s="24" t="s">
        <v>139</v>
      </c>
    </row>
    <row r="22" spans="1:19" ht="38.25" x14ac:dyDescent="0.2">
      <c r="A22" s="8">
        <v>5</v>
      </c>
      <c r="B22" s="6" t="s">
        <v>93</v>
      </c>
      <c r="C22" s="15" t="s">
        <v>16</v>
      </c>
      <c r="D22" s="15" t="s">
        <v>21</v>
      </c>
      <c r="E22" s="7" t="s">
        <v>94</v>
      </c>
      <c r="F22" s="7" t="s">
        <v>94</v>
      </c>
      <c r="G22" s="15" t="s">
        <v>61</v>
      </c>
      <c r="H22" s="8">
        <v>1</v>
      </c>
      <c r="I22" s="8">
        <v>1</v>
      </c>
      <c r="J22" s="8">
        <v>8</v>
      </c>
      <c r="K22" s="8">
        <v>3</v>
      </c>
      <c r="L22" s="8">
        <v>9</v>
      </c>
      <c r="M22" s="8">
        <v>5</v>
      </c>
      <c r="N22" s="8">
        <v>2</v>
      </c>
      <c r="O22" s="22">
        <v>0</v>
      </c>
      <c r="P22" s="23">
        <v>29</v>
      </c>
      <c r="Q22" s="23">
        <v>61</v>
      </c>
      <c r="R22" s="24">
        <v>48</v>
      </c>
      <c r="S22" s="24" t="s">
        <v>139</v>
      </c>
    </row>
    <row r="23" spans="1:19" ht="38.25" x14ac:dyDescent="0.2">
      <c r="A23" s="8">
        <v>6</v>
      </c>
      <c r="B23" s="6" t="s">
        <v>95</v>
      </c>
      <c r="C23" s="15" t="s">
        <v>16</v>
      </c>
      <c r="D23" s="15" t="s">
        <v>21</v>
      </c>
      <c r="E23" s="7" t="s">
        <v>94</v>
      </c>
      <c r="F23" s="7" t="s">
        <v>94</v>
      </c>
      <c r="G23" s="15" t="s">
        <v>61</v>
      </c>
      <c r="H23" s="8">
        <v>1</v>
      </c>
      <c r="I23" s="8">
        <v>1</v>
      </c>
      <c r="J23" s="8">
        <v>8</v>
      </c>
      <c r="K23" s="8">
        <v>3</v>
      </c>
      <c r="L23" s="8">
        <v>9</v>
      </c>
      <c r="M23" s="8">
        <v>5</v>
      </c>
      <c r="N23" s="8">
        <v>2</v>
      </c>
      <c r="O23" s="22">
        <v>0</v>
      </c>
      <c r="P23" s="23">
        <v>29</v>
      </c>
      <c r="Q23" s="23">
        <v>61</v>
      </c>
      <c r="R23" s="24">
        <v>48</v>
      </c>
      <c r="S23" s="24" t="s">
        <v>139</v>
      </c>
    </row>
    <row r="24" spans="1:19" ht="38.25" x14ac:dyDescent="0.2">
      <c r="A24" s="8">
        <v>7</v>
      </c>
      <c r="B24" s="6" t="s">
        <v>96</v>
      </c>
      <c r="C24" s="15" t="s">
        <v>16</v>
      </c>
      <c r="D24" s="15" t="s">
        <v>21</v>
      </c>
      <c r="E24" s="7" t="s">
        <v>92</v>
      </c>
      <c r="F24" s="7" t="s">
        <v>92</v>
      </c>
      <c r="G24" s="15" t="s">
        <v>61</v>
      </c>
      <c r="H24" s="8">
        <v>1</v>
      </c>
      <c r="I24" s="8">
        <v>0</v>
      </c>
      <c r="J24" s="8">
        <v>4</v>
      </c>
      <c r="K24" s="8">
        <v>2</v>
      </c>
      <c r="L24" s="8">
        <v>13</v>
      </c>
      <c r="M24" s="8">
        <v>4</v>
      </c>
      <c r="N24" s="8">
        <v>2</v>
      </c>
      <c r="O24" s="8">
        <v>1</v>
      </c>
      <c r="P24" s="23">
        <v>27</v>
      </c>
      <c r="Q24" s="23">
        <v>61</v>
      </c>
      <c r="R24" s="24">
        <v>44</v>
      </c>
      <c r="S24" s="24" t="s">
        <v>139</v>
      </c>
    </row>
    <row r="25" spans="1:19" ht="38.25" x14ac:dyDescent="0.2">
      <c r="A25" s="8">
        <v>8</v>
      </c>
      <c r="B25" s="6" t="s">
        <v>98</v>
      </c>
      <c r="C25" s="15" t="s">
        <v>16</v>
      </c>
      <c r="D25" s="15" t="s">
        <v>21</v>
      </c>
      <c r="E25" s="7" t="s">
        <v>92</v>
      </c>
      <c r="F25" s="7" t="s">
        <v>92</v>
      </c>
      <c r="G25" s="15" t="s">
        <v>61</v>
      </c>
      <c r="H25" s="8">
        <v>2</v>
      </c>
      <c r="I25" s="8">
        <v>0</v>
      </c>
      <c r="J25" s="8">
        <v>8</v>
      </c>
      <c r="K25" s="8">
        <v>2</v>
      </c>
      <c r="L25" s="8">
        <v>9</v>
      </c>
      <c r="M25" s="8">
        <v>4</v>
      </c>
      <c r="N25" s="8">
        <v>2</v>
      </c>
      <c r="O25" s="22">
        <v>0</v>
      </c>
      <c r="P25" s="23">
        <v>27</v>
      </c>
      <c r="Q25" s="23">
        <v>61</v>
      </c>
      <c r="R25" s="24">
        <v>44</v>
      </c>
      <c r="S25" s="24" t="s">
        <v>139</v>
      </c>
    </row>
    <row r="26" spans="1:19" ht="38.25" x14ac:dyDescent="0.2">
      <c r="A26" s="8">
        <v>9</v>
      </c>
      <c r="B26" s="6" t="s">
        <v>100</v>
      </c>
      <c r="C26" s="15" t="s">
        <v>16</v>
      </c>
      <c r="D26" s="15" t="s">
        <v>21</v>
      </c>
      <c r="E26" s="7" t="s">
        <v>90</v>
      </c>
      <c r="F26" s="7" t="s">
        <v>90</v>
      </c>
      <c r="G26" s="15" t="s">
        <v>61</v>
      </c>
      <c r="H26" s="8">
        <v>1</v>
      </c>
      <c r="I26" s="8">
        <v>0</v>
      </c>
      <c r="J26" s="8">
        <v>8</v>
      </c>
      <c r="K26" s="8">
        <v>0</v>
      </c>
      <c r="L26" s="8">
        <v>12</v>
      </c>
      <c r="M26" s="8">
        <v>3</v>
      </c>
      <c r="N26" s="8">
        <v>1</v>
      </c>
      <c r="O26" s="22">
        <v>0</v>
      </c>
      <c r="P26" s="23">
        <v>25</v>
      </c>
      <c r="Q26" s="23">
        <v>61</v>
      </c>
      <c r="R26" s="24">
        <v>41</v>
      </c>
      <c r="S26" s="24" t="s">
        <v>139</v>
      </c>
    </row>
    <row r="27" spans="1:19" ht="38.25" x14ac:dyDescent="0.2">
      <c r="A27" s="8">
        <v>11</v>
      </c>
      <c r="B27" s="6" t="s">
        <v>101</v>
      </c>
      <c r="C27" s="15" t="s">
        <v>16</v>
      </c>
      <c r="D27" s="15" t="s">
        <v>21</v>
      </c>
      <c r="E27" s="7" t="s">
        <v>92</v>
      </c>
      <c r="F27" s="7" t="s">
        <v>92</v>
      </c>
      <c r="G27" s="15" t="s">
        <v>61</v>
      </c>
      <c r="H27" s="8">
        <v>0</v>
      </c>
      <c r="I27" s="8">
        <v>0</v>
      </c>
      <c r="J27" s="8">
        <v>8</v>
      </c>
      <c r="K27" s="8">
        <v>2</v>
      </c>
      <c r="L27" s="8">
        <v>9</v>
      </c>
      <c r="M27" s="8">
        <v>4</v>
      </c>
      <c r="N27" s="8">
        <v>1</v>
      </c>
      <c r="O27" s="22">
        <v>0</v>
      </c>
      <c r="P27" s="23">
        <v>24</v>
      </c>
      <c r="Q27" s="23">
        <v>61</v>
      </c>
      <c r="R27" s="24">
        <v>39</v>
      </c>
      <c r="S27" s="24" t="s">
        <v>139</v>
      </c>
    </row>
    <row r="28" spans="1:19" ht="38.25" x14ac:dyDescent="0.2">
      <c r="A28" s="8">
        <v>12</v>
      </c>
      <c r="B28" s="6" t="s">
        <v>102</v>
      </c>
      <c r="C28" s="15" t="s">
        <v>16</v>
      </c>
      <c r="D28" s="15" t="s">
        <v>21</v>
      </c>
      <c r="E28" s="7" t="s">
        <v>88</v>
      </c>
      <c r="F28" s="7" t="s">
        <v>88</v>
      </c>
      <c r="G28" s="15" t="s">
        <v>61</v>
      </c>
      <c r="H28" s="8">
        <v>0</v>
      </c>
      <c r="I28" s="8">
        <v>0</v>
      </c>
      <c r="J28" s="8">
        <v>8</v>
      </c>
      <c r="K28" s="8">
        <v>0</v>
      </c>
      <c r="L28" s="8">
        <v>7</v>
      </c>
      <c r="M28" s="8">
        <v>5</v>
      </c>
      <c r="N28" s="8">
        <v>0</v>
      </c>
      <c r="O28" s="22">
        <v>0</v>
      </c>
      <c r="P28" s="23">
        <v>20</v>
      </c>
      <c r="Q28" s="23">
        <v>61</v>
      </c>
      <c r="R28" s="24">
        <v>33</v>
      </c>
      <c r="S28" s="24" t="s">
        <v>139</v>
      </c>
    </row>
    <row r="29" spans="1:19" ht="38.25" x14ac:dyDescent="0.2">
      <c r="A29" s="8">
        <v>13</v>
      </c>
      <c r="B29" s="6" t="s">
        <v>103</v>
      </c>
      <c r="C29" s="15" t="s">
        <v>16</v>
      </c>
      <c r="D29" s="15" t="s">
        <v>21</v>
      </c>
      <c r="E29" s="7" t="s">
        <v>88</v>
      </c>
      <c r="F29" s="7" t="s">
        <v>88</v>
      </c>
      <c r="G29" s="15" t="s">
        <v>61</v>
      </c>
      <c r="H29" s="8">
        <v>2</v>
      </c>
      <c r="I29" s="8">
        <v>0</v>
      </c>
      <c r="J29" s="8">
        <v>6</v>
      </c>
      <c r="K29" s="8">
        <v>0</v>
      </c>
      <c r="L29" s="8">
        <v>7</v>
      </c>
      <c r="M29" s="8">
        <v>4</v>
      </c>
      <c r="N29" s="8">
        <v>0</v>
      </c>
      <c r="O29" s="22">
        <v>0</v>
      </c>
      <c r="P29" s="23">
        <v>19</v>
      </c>
      <c r="Q29" s="23">
        <v>61</v>
      </c>
      <c r="R29" s="24">
        <v>31</v>
      </c>
      <c r="S29" s="24" t="s">
        <v>139</v>
      </c>
    </row>
    <row r="30" spans="1:19" ht="12.75" x14ac:dyDescent="0.2">
      <c r="A30" s="9"/>
      <c r="B30" s="10"/>
      <c r="C30" s="9"/>
      <c r="D30" s="9"/>
      <c r="E30" s="9"/>
      <c r="F30" s="9"/>
      <c r="G30" s="9"/>
      <c r="H30" s="11"/>
      <c r="I30" s="11"/>
      <c r="J30" s="11"/>
      <c r="K30" s="11"/>
      <c r="L30" s="11"/>
      <c r="M30" s="11"/>
      <c r="N30" s="11"/>
      <c r="O30" s="12"/>
      <c r="P30" s="19"/>
      <c r="Q30" s="19"/>
      <c r="R30" s="20"/>
    </row>
    <row r="31" spans="1:19" ht="12.75" x14ac:dyDescent="0.2">
      <c r="A31" s="9"/>
      <c r="B31" s="10"/>
      <c r="C31" s="9"/>
      <c r="D31" s="9"/>
      <c r="E31" s="9"/>
      <c r="F31" s="9"/>
      <c r="G31" s="9"/>
      <c r="H31" s="11"/>
      <c r="I31" s="11"/>
      <c r="J31" s="11"/>
      <c r="K31" s="11"/>
      <c r="L31" s="11"/>
      <c r="M31" s="11"/>
      <c r="N31" s="11"/>
      <c r="O31" s="12"/>
      <c r="P31" s="19"/>
      <c r="Q31" s="19"/>
      <c r="R31" s="20"/>
    </row>
    <row r="32" spans="1:19" ht="12.75" x14ac:dyDescent="0.2">
      <c r="A32" s="9"/>
      <c r="B32" s="10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2"/>
      <c r="P32" s="12"/>
      <c r="Q32" s="12"/>
      <c r="R32" s="11"/>
    </row>
    <row r="33" spans="1:18" ht="25.5" x14ac:dyDescent="0.2">
      <c r="A33" s="9"/>
      <c r="B33" s="13" t="s">
        <v>7</v>
      </c>
      <c r="C33" s="9"/>
      <c r="D33" s="10" t="s">
        <v>140</v>
      </c>
      <c r="E33" s="9"/>
      <c r="F33" s="9"/>
      <c r="G33" s="9" t="s">
        <v>8</v>
      </c>
      <c r="H33" s="11"/>
      <c r="I33" s="11"/>
      <c r="J33" s="11"/>
      <c r="K33" s="11"/>
      <c r="L33" s="11"/>
      <c r="M33" s="11"/>
      <c r="N33" s="11"/>
      <c r="O33" s="12"/>
      <c r="P33" s="12"/>
      <c r="Q33" s="12"/>
      <c r="R33" s="11"/>
    </row>
    <row r="34" spans="1:18" ht="12.75" x14ac:dyDescent="0.2">
      <c r="B34" s="14" t="s">
        <v>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5.5" x14ac:dyDescent="0.2">
      <c r="B35" s="5"/>
      <c r="C35" s="5"/>
      <c r="D35" s="5" t="s">
        <v>67</v>
      </c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25.5" x14ac:dyDescent="0.2">
      <c r="B36" s="5"/>
      <c r="C36" s="5"/>
      <c r="D36" s="5" t="s">
        <v>66</v>
      </c>
      <c r="E36" s="5"/>
      <c r="F36" s="5"/>
      <c r="G36" s="9" t="s">
        <v>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5.5" x14ac:dyDescent="0.2">
      <c r="B37" s="5"/>
      <c r="C37" s="5"/>
      <c r="D37" s="5" t="s">
        <v>141</v>
      </c>
      <c r="E37" s="5"/>
      <c r="F37" s="5"/>
      <c r="G37" s="9" t="s">
        <v>8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25.5" x14ac:dyDescent="0.2">
      <c r="B38" s="5"/>
      <c r="C38" s="5"/>
      <c r="D38" s="5" t="s">
        <v>142</v>
      </c>
      <c r="E38" s="5"/>
      <c r="F38" s="5"/>
      <c r="G38" s="9" t="s">
        <v>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</sheetData>
  <mergeCells count="10">
    <mergeCell ref="A15:R15"/>
    <mergeCell ref="A5:R5"/>
    <mergeCell ref="A7:R7"/>
    <mergeCell ref="A8:R8"/>
    <mergeCell ref="A9:R9"/>
    <mergeCell ref="A10:T10"/>
    <mergeCell ref="A11:P11"/>
    <mergeCell ref="A12:T12"/>
    <mergeCell ref="A13:T13"/>
    <mergeCell ref="A14:T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5"/>
  <sheetViews>
    <sheetView topLeftCell="A12" zoomScale="85" zoomScaleNormal="85" workbookViewId="0">
      <selection activeCell="C14" sqref="C1:C1048576"/>
    </sheetView>
  </sheetViews>
  <sheetFormatPr defaultRowHeight="12" x14ac:dyDescent="0.2"/>
  <cols>
    <col min="3" max="3" width="20" customWidth="1"/>
    <col min="4" max="4" width="16.6640625" customWidth="1"/>
    <col min="5" max="5" width="20.1640625" customWidth="1"/>
    <col min="6" max="6" width="18" customWidth="1"/>
    <col min="7" max="8" width="15.83203125" customWidth="1"/>
    <col min="9" max="9" width="13.6640625" customWidth="1"/>
    <col min="10" max="13" width="14.1640625" customWidth="1"/>
    <col min="14" max="16" width="14.5" customWidth="1"/>
    <col min="17" max="17" width="16.5" customWidth="1"/>
  </cols>
  <sheetData>
    <row r="3" spans="1:21" ht="15" x14ac:dyDescent="0.2">
      <c r="A3" s="45" t="s">
        <v>127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1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1" ht="15" x14ac:dyDescent="0.2">
      <c r="A5" s="46" t="s">
        <v>128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1" ht="15" x14ac:dyDescent="0.2">
      <c r="A6" s="46" t="s">
        <v>122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1" ht="15" x14ac:dyDescent="0.25">
      <c r="A7" s="47" t="s">
        <v>123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1" ht="15" customHeight="1" x14ac:dyDescent="0.2">
      <c r="A8" s="44" t="s">
        <v>133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ht="15" customHeight="1" x14ac:dyDescent="0.2">
      <c r="A9" s="44" t="s">
        <v>134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2"/>
      <c r="T9" s="2"/>
    </row>
    <row r="10" spans="1:21" ht="14.25" customHeight="1" x14ac:dyDescent="0.2">
      <c r="A10" s="48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1" ht="14.25" x14ac:dyDescent="0.2">
      <c r="A11" s="48" t="s">
        <v>136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1" ht="14.25" x14ac:dyDescent="0.2">
      <c r="A12" s="48" t="s">
        <v>137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1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21" ht="13.5" thickBot="1" x14ac:dyDescent="0.25">
      <c r="A14" s="37"/>
      <c r="B14" s="37"/>
      <c r="C14" s="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102.7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21" t="s">
        <v>13</v>
      </c>
      <c r="L15" s="21" t="s">
        <v>23</v>
      </c>
      <c r="M15" s="21" t="s">
        <v>24</v>
      </c>
      <c r="N15" s="21" t="s">
        <v>25</v>
      </c>
      <c r="O15" s="21" t="s">
        <v>26</v>
      </c>
      <c r="P15" s="21" t="s">
        <v>71</v>
      </c>
      <c r="Q15" s="21" t="s">
        <v>104</v>
      </c>
      <c r="R15" s="21" t="s">
        <v>4</v>
      </c>
      <c r="S15" s="21" t="s">
        <v>5</v>
      </c>
      <c r="T15" s="38" t="s">
        <v>6</v>
      </c>
      <c r="U15" s="39" t="s">
        <v>14</v>
      </c>
    </row>
    <row r="16" spans="1:21" ht="38.25" x14ac:dyDescent="0.2">
      <c r="A16" s="17">
        <v>1</v>
      </c>
      <c r="B16" s="16" t="s">
        <v>105</v>
      </c>
      <c r="C16" s="15" t="s">
        <v>16</v>
      </c>
      <c r="D16" s="15" t="s">
        <v>21</v>
      </c>
      <c r="E16" s="15" t="s">
        <v>106</v>
      </c>
      <c r="F16" s="15" t="s">
        <v>106</v>
      </c>
      <c r="G16" s="7" t="s">
        <v>62</v>
      </c>
      <c r="H16" s="17">
        <v>9</v>
      </c>
      <c r="I16" s="17">
        <v>2</v>
      </c>
      <c r="J16" s="17">
        <v>5</v>
      </c>
      <c r="K16" s="25">
        <v>1</v>
      </c>
      <c r="L16" s="25">
        <v>5</v>
      </c>
      <c r="M16" s="25">
        <v>2</v>
      </c>
      <c r="N16" s="26">
        <v>5</v>
      </c>
      <c r="O16" s="26">
        <v>0</v>
      </c>
      <c r="P16" s="26">
        <v>0</v>
      </c>
      <c r="Q16" s="26">
        <v>0</v>
      </c>
      <c r="R16" s="26">
        <v>29</v>
      </c>
      <c r="S16" s="27">
        <v>55</v>
      </c>
      <c r="T16" s="40">
        <v>53</v>
      </c>
      <c r="U16" s="41" t="s">
        <v>68</v>
      </c>
    </row>
    <row r="17" spans="1:21" ht="38.25" x14ac:dyDescent="0.2">
      <c r="A17" s="8">
        <v>2</v>
      </c>
      <c r="B17" s="6" t="s">
        <v>107</v>
      </c>
      <c r="C17" s="15" t="s">
        <v>16</v>
      </c>
      <c r="D17" s="15" t="s">
        <v>21</v>
      </c>
      <c r="E17" s="7" t="s">
        <v>106</v>
      </c>
      <c r="F17" s="7" t="s">
        <v>106</v>
      </c>
      <c r="G17" s="7" t="s">
        <v>62</v>
      </c>
      <c r="H17" s="8">
        <v>9</v>
      </c>
      <c r="I17" s="8">
        <v>2</v>
      </c>
      <c r="J17" s="8">
        <v>1</v>
      </c>
      <c r="K17" s="22">
        <v>1</v>
      </c>
      <c r="L17" s="22">
        <v>5</v>
      </c>
      <c r="M17" s="22">
        <v>2</v>
      </c>
      <c r="N17" s="23">
        <v>5</v>
      </c>
      <c r="O17" s="23">
        <v>0</v>
      </c>
      <c r="P17" s="23">
        <v>0</v>
      </c>
      <c r="Q17" s="23">
        <v>0</v>
      </c>
      <c r="R17" s="23">
        <v>25</v>
      </c>
      <c r="S17" s="24">
        <v>55</v>
      </c>
      <c r="T17" s="40">
        <v>45</v>
      </c>
      <c r="U17" s="42" t="s">
        <v>139</v>
      </c>
    </row>
    <row r="18" spans="1:21" ht="38.25" x14ac:dyDescent="0.2">
      <c r="A18" s="8">
        <v>3</v>
      </c>
      <c r="B18" s="6" t="s">
        <v>108</v>
      </c>
      <c r="C18" s="15" t="s">
        <v>16</v>
      </c>
      <c r="D18" s="15" t="s">
        <v>21</v>
      </c>
      <c r="E18" s="7" t="s">
        <v>106</v>
      </c>
      <c r="F18" s="7" t="s">
        <v>106</v>
      </c>
      <c r="G18" s="7" t="s">
        <v>62</v>
      </c>
      <c r="H18" s="8">
        <v>9</v>
      </c>
      <c r="I18" s="8">
        <v>2</v>
      </c>
      <c r="J18" s="8">
        <v>3</v>
      </c>
      <c r="K18" s="22">
        <v>0</v>
      </c>
      <c r="L18" s="22">
        <v>5</v>
      </c>
      <c r="M18" s="22">
        <v>0</v>
      </c>
      <c r="N18" s="23">
        <v>5</v>
      </c>
      <c r="O18" s="23">
        <v>0</v>
      </c>
      <c r="P18" s="23">
        <v>0</v>
      </c>
      <c r="Q18" s="23">
        <v>0</v>
      </c>
      <c r="R18" s="23">
        <v>24</v>
      </c>
      <c r="S18" s="24">
        <v>55</v>
      </c>
      <c r="T18" s="40">
        <v>44</v>
      </c>
      <c r="U18" s="42" t="s">
        <v>139</v>
      </c>
    </row>
    <row r="19" spans="1:21" ht="38.25" x14ac:dyDescent="0.2">
      <c r="A19" s="8">
        <v>4</v>
      </c>
      <c r="B19" s="6" t="s">
        <v>109</v>
      </c>
      <c r="C19" s="15" t="s">
        <v>16</v>
      </c>
      <c r="D19" s="15" t="s">
        <v>21</v>
      </c>
      <c r="E19" s="7" t="s">
        <v>106</v>
      </c>
      <c r="F19" s="7" t="s">
        <v>106</v>
      </c>
      <c r="G19" s="7" t="s">
        <v>62</v>
      </c>
      <c r="H19" s="8">
        <v>9</v>
      </c>
      <c r="I19" s="8">
        <v>0</v>
      </c>
      <c r="J19" s="8">
        <v>1</v>
      </c>
      <c r="K19" s="22">
        <v>1</v>
      </c>
      <c r="L19" s="22">
        <v>5</v>
      </c>
      <c r="M19" s="22">
        <v>2</v>
      </c>
      <c r="N19" s="23">
        <v>5</v>
      </c>
      <c r="O19" s="23">
        <v>0</v>
      </c>
      <c r="P19" s="23">
        <v>0</v>
      </c>
      <c r="Q19" s="23">
        <v>0</v>
      </c>
      <c r="R19" s="23">
        <v>23</v>
      </c>
      <c r="S19" s="24">
        <v>55</v>
      </c>
      <c r="T19" s="40">
        <v>42</v>
      </c>
      <c r="U19" s="42" t="s">
        <v>139</v>
      </c>
    </row>
    <row r="20" spans="1:21" ht="38.25" x14ac:dyDescent="0.2">
      <c r="A20" s="8">
        <v>5</v>
      </c>
      <c r="B20" s="6" t="s">
        <v>110</v>
      </c>
      <c r="C20" s="15" t="s">
        <v>16</v>
      </c>
      <c r="D20" s="15" t="s">
        <v>21</v>
      </c>
      <c r="E20" s="7" t="s">
        <v>111</v>
      </c>
      <c r="F20" s="7" t="s">
        <v>111</v>
      </c>
      <c r="G20" s="15" t="s">
        <v>61</v>
      </c>
      <c r="H20" s="8">
        <v>3</v>
      </c>
      <c r="I20" s="8">
        <v>0</v>
      </c>
      <c r="J20" s="8">
        <v>0</v>
      </c>
      <c r="K20" s="22">
        <v>2</v>
      </c>
      <c r="L20" s="22">
        <v>5</v>
      </c>
      <c r="M20" s="22">
        <v>0</v>
      </c>
      <c r="N20" s="23">
        <v>5</v>
      </c>
      <c r="O20" s="23">
        <v>0</v>
      </c>
      <c r="P20" s="23">
        <v>1</v>
      </c>
      <c r="Q20" s="23">
        <v>5</v>
      </c>
      <c r="R20" s="23">
        <v>21</v>
      </c>
      <c r="S20" s="24">
        <v>55</v>
      </c>
      <c r="T20" s="40">
        <v>38</v>
      </c>
      <c r="U20" s="42" t="s">
        <v>139</v>
      </c>
    </row>
    <row r="21" spans="1:21" ht="38.25" x14ac:dyDescent="0.2">
      <c r="A21" s="8">
        <v>6</v>
      </c>
      <c r="B21" s="6" t="s">
        <v>112</v>
      </c>
      <c r="C21" s="15" t="s">
        <v>16</v>
      </c>
      <c r="D21" s="15" t="s">
        <v>21</v>
      </c>
      <c r="E21" s="7" t="s">
        <v>113</v>
      </c>
      <c r="F21" s="7" t="s">
        <v>113</v>
      </c>
      <c r="G21" s="7" t="s">
        <v>62</v>
      </c>
      <c r="H21" s="8">
        <v>3</v>
      </c>
      <c r="I21" s="8">
        <v>0</v>
      </c>
      <c r="J21" s="8">
        <v>2</v>
      </c>
      <c r="K21" s="8">
        <v>0</v>
      </c>
      <c r="L21" s="8">
        <v>5</v>
      </c>
      <c r="M21" s="8">
        <v>0</v>
      </c>
      <c r="N21" s="23">
        <v>5</v>
      </c>
      <c r="O21" s="23">
        <v>0</v>
      </c>
      <c r="P21" s="23">
        <v>0</v>
      </c>
      <c r="Q21" s="23">
        <v>0</v>
      </c>
      <c r="R21" s="23">
        <v>20</v>
      </c>
      <c r="S21" s="24">
        <v>55</v>
      </c>
      <c r="T21" s="40">
        <v>36</v>
      </c>
      <c r="U21" s="42" t="s">
        <v>139</v>
      </c>
    </row>
    <row r="22" spans="1:21" ht="38.25" x14ac:dyDescent="0.2">
      <c r="A22" s="8">
        <v>7</v>
      </c>
      <c r="B22" s="6" t="s">
        <v>114</v>
      </c>
      <c r="C22" s="15" t="s">
        <v>16</v>
      </c>
      <c r="D22" s="15" t="s">
        <v>21</v>
      </c>
      <c r="E22" s="7" t="s">
        <v>99</v>
      </c>
      <c r="F22" s="7" t="s">
        <v>99</v>
      </c>
      <c r="G22" s="15" t="s">
        <v>61</v>
      </c>
      <c r="H22" s="8">
        <v>10</v>
      </c>
      <c r="I22" s="8">
        <v>2</v>
      </c>
      <c r="J22" s="8">
        <v>0</v>
      </c>
      <c r="K22" s="22">
        <v>1</v>
      </c>
      <c r="L22" s="22">
        <v>3</v>
      </c>
      <c r="M22" s="22">
        <v>0</v>
      </c>
      <c r="N22" s="23">
        <v>5</v>
      </c>
      <c r="O22" s="23">
        <v>0</v>
      </c>
      <c r="P22" s="23">
        <v>0</v>
      </c>
      <c r="Q22" s="23">
        <v>0</v>
      </c>
      <c r="R22" s="23">
        <v>19</v>
      </c>
      <c r="S22" s="24">
        <v>55</v>
      </c>
      <c r="T22" s="40">
        <v>35</v>
      </c>
      <c r="U22" s="42" t="s">
        <v>139</v>
      </c>
    </row>
    <row r="23" spans="1:21" ht="38.25" x14ac:dyDescent="0.2">
      <c r="A23" s="8">
        <v>8</v>
      </c>
      <c r="B23" s="6" t="s">
        <v>115</v>
      </c>
      <c r="C23" s="15" t="s">
        <v>16</v>
      </c>
      <c r="D23" s="15" t="s">
        <v>21</v>
      </c>
      <c r="E23" s="7" t="s">
        <v>99</v>
      </c>
      <c r="F23" s="7" t="s">
        <v>99</v>
      </c>
      <c r="G23" s="15" t="s">
        <v>61</v>
      </c>
      <c r="H23" s="8">
        <v>2</v>
      </c>
      <c r="I23" s="8">
        <v>0</v>
      </c>
      <c r="J23" s="8">
        <v>0</v>
      </c>
      <c r="K23" s="22">
        <v>0</v>
      </c>
      <c r="L23" s="22">
        <v>5</v>
      </c>
      <c r="M23" s="22">
        <v>0</v>
      </c>
      <c r="N23" s="23">
        <v>5</v>
      </c>
      <c r="O23" s="23">
        <v>0</v>
      </c>
      <c r="P23" s="23">
        <v>0</v>
      </c>
      <c r="Q23" s="23">
        <v>6</v>
      </c>
      <c r="R23" s="23">
        <v>18</v>
      </c>
      <c r="S23" s="24">
        <v>55</v>
      </c>
      <c r="T23" s="40">
        <v>33</v>
      </c>
      <c r="U23" s="42" t="s">
        <v>139</v>
      </c>
    </row>
    <row r="24" spans="1:21" ht="38.25" x14ac:dyDescent="0.2">
      <c r="A24" s="8">
        <v>9</v>
      </c>
      <c r="B24" s="6" t="s">
        <v>116</v>
      </c>
      <c r="C24" s="15" t="s">
        <v>16</v>
      </c>
      <c r="D24" s="15" t="s">
        <v>21</v>
      </c>
      <c r="E24" s="7" t="s">
        <v>113</v>
      </c>
      <c r="F24" s="7" t="s">
        <v>113</v>
      </c>
      <c r="G24" s="7" t="s">
        <v>62</v>
      </c>
      <c r="H24" s="8">
        <v>2</v>
      </c>
      <c r="I24" s="8">
        <v>0</v>
      </c>
      <c r="J24" s="8">
        <v>2</v>
      </c>
      <c r="K24" s="22">
        <v>0</v>
      </c>
      <c r="L24" s="22">
        <v>6</v>
      </c>
      <c r="M24" s="22">
        <v>0</v>
      </c>
      <c r="N24" s="23">
        <v>5</v>
      </c>
      <c r="O24" s="23">
        <v>0</v>
      </c>
      <c r="P24" s="23">
        <v>0</v>
      </c>
      <c r="Q24" s="23">
        <v>3</v>
      </c>
      <c r="R24" s="23">
        <v>17</v>
      </c>
      <c r="S24" s="24">
        <v>55</v>
      </c>
      <c r="T24" s="40">
        <v>31</v>
      </c>
      <c r="U24" s="42" t="s">
        <v>139</v>
      </c>
    </row>
    <row r="25" spans="1:21" ht="38.25" x14ac:dyDescent="0.2">
      <c r="A25" s="8">
        <v>10</v>
      </c>
      <c r="B25" s="6" t="s">
        <v>117</v>
      </c>
      <c r="C25" s="15" t="s">
        <v>16</v>
      </c>
      <c r="D25" s="15" t="s">
        <v>21</v>
      </c>
      <c r="E25" s="7" t="s">
        <v>99</v>
      </c>
      <c r="F25" s="7" t="s">
        <v>99</v>
      </c>
      <c r="G25" s="15" t="s">
        <v>61</v>
      </c>
      <c r="H25" s="8">
        <v>3</v>
      </c>
      <c r="I25" s="8">
        <v>0</v>
      </c>
      <c r="J25" s="8">
        <v>2</v>
      </c>
      <c r="K25" s="22">
        <v>0</v>
      </c>
      <c r="L25" s="22">
        <v>5</v>
      </c>
      <c r="M25" s="22">
        <v>0</v>
      </c>
      <c r="N25" s="23">
        <v>5</v>
      </c>
      <c r="O25" s="23">
        <v>0</v>
      </c>
      <c r="P25" s="23">
        <v>0</v>
      </c>
      <c r="Q25" s="23">
        <v>0</v>
      </c>
      <c r="R25" s="23">
        <v>15</v>
      </c>
      <c r="S25" s="24">
        <v>55</v>
      </c>
      <c r="T25" s="40">
        <v>27</v>
      </c>
      <c r="U25" s="42" t="s">
        <v>139</v>
      </c>
    </row>
    <row r="26" spans="1:21" ht="38.25" x14ac:dyDescent="0.2">
      <c r="A26" s="8">
        <v>11</v>
      </c>
      <c r="B26" s="6" t="s">
        <v>118</v>
      </c>
      <c r="C26" s="15" t="s">
        <v>16</v>
      </c>
      <c r="D26" s="15" t="s">
        <v>21</v>
      </c>
      <c r="E26" s="7" t="s">
        <v>99</v>
      </c>
      <c r="F26" s="7" t="s">
        <v>99</v>
      </c>
      <c r="G26" s="7" t="s">
        <v>62</v>
      </c>
      <c r="H26" s="8">
        <v>2</v>
      </c>
      <c r="I26" s="8">
        <v>0</v>
      </c>
      <c r="J26" s="8">
        <v>0</v>
      </c>
      <c r="K26" s="22">
        <v>0</v>
      </c>
      <c r="L26" s="22">
        <v>5</v>
      </c>
      <c r="M26" s="22">
        <v>0</v>
      </c>
      <c r="N26" s="23">
        <v>5</v>
      </c>
      <c r="O26" s="23">
        <v>0</v>
      </c>
      <c r="P26" s="23">
        <v>0</v>
      </c>
      <c r="Q26" s="23">
        <v>0</v>
      </c>
      <c r="R26" s="23">
        <v>12</v>
      </c>
      <c r="S26" s="24">
        <v>55</v>
      </c>
      <c r="T26" s="40">
        <v>22</v>
      </c>
      <c r="U26" s="42" t="s">
        <v>139</v>
      </c>
    </row>
    <row r="27" spans="1:21" ht="38.25" x14ac:dyDescent="0.2">
      <c r="A27" s="8">
        <v>12</v>
      </c>
      <c r="B27" s="6" t="s">
        <v>119</v>
      </c>
      <c r="C27" s="15" t="s">
        <v>16</v>
      </c>
      <c r="D27" s="15" t="s">
        <v>21</v>
      </c>
      <c r="E27" s="7" t="s">
        <v>111</v>
      </c>
      <c r="F27" s="7" t="s">
        <v>111</v>
      </c>
      <c r="G27" s="15" t="s">
        <v>61</v>
      </c>
      <c r="H27" s="8">
        <v>3</v>
      </c>
      <c r="I27" s="8">
        <v>0</v>
      </c>
      <c r="J27" s="8">
        <v>0</v>
      </c>
      <c r="K27" s="22">
        <v>0</v>
      </c>
      <c r="L27" s="22">
        <v>3</v>
      </c>
      <c r="M27" s="22">
        <v>0</v>
      </c>
      <c r="N27" s="23">
        <v>5</v>
      </c>
      <c r="O27" s="23">
        <v>0</v>
      </c>
      <c r="P27" s="23">
        <v>1</v>
      </c>
      <c r="Q27" s="23">
        <v>0</v>
      </c>
      <c r="R27" s="23">
        <v>12</v>
      </c>
      <c r="S27" s="24">
        <v>55</v>
      </c>
      <c r="T27" s="40">
        <v>22</v>
      </c>
      <c r="U27" s="42" t="s">
        <v>139</v>
      </c>
    </row>
    <row r="28" spans="1:21" ht="12.75" x14ac:dyDescent="0.2">
      <c r="A28" s="9"/>
      <c r="B28" s="10"/>
      <c r="C28" s="9"/>
      <c r="D28" s="9"/>
      <c r="E28" s="9"/>
      <c r="F28" s="9"/>
      <c r="G28" s="9"/>
      <c r="H28" s="11"/>
      <c r="I28" s="11"/>
      <c r="J28" s="11"/>
      <c r="K28" s="12"/>
      <c r="L28" s="12"/>
      <c r="M28" s="12"/>
      <c r="N28" s="19"/>
      <c r="O28" s="19"/>
      <c r="P28" s="19"/>
      <c r="Q28" s="19"/>
      <c r="R28" s="19"/>
      <c r="S28" s="20"/>
    </row>
    <row r="29" spans="1:21" ht="12.75" x14ac:dyDescent="0.2">
      <c r="A29" s="9"/>
      <c r="B29" s="10"/>
      <c r="C29" s="9"/>
      <c r="D29" s="9"/>
      <c r="E29" s="9"/>
      <c r="F29" s="9"/>
      <c r="G29" s="9"/>
      <c r="H29" s="11"/>
      <c r="I29" s="11"/>
      <c r="J29" s="11"/>
      <c r="K29" s="12"/>
      <c r="L29" s="12"/>
      <c r="M29" s="12"/>
      <c r="N29" s="12"/>
      <c r="O29" s="12"/>
      <c r="P29" s="12"/>
      <c r="Q29" s="12"/>
      <c r="R29" s="12"/>
      <c r="S29" s="11"/>
    </row>
    <row r="30" spans="1:21" ht="25.5" x14ac:dyDescent="0.2">
      <c r="A30" s="9"/>
      <c r="B30" s="13" t="s">
        <v>7</v>
      </c>
      <c r="C30" s="9"/>
      <c r="D30" s="10" t="s">
        <v>140</v>
      </c>
      <c r="E30" s="9"/>
      <c r="F30" s="9"/>
      <c r="G30" s="9" t="s">
        <v>8</v>
      </c>
      <c r="H30" s="11"/>
      <c r="I30" s="11"/>
      <c r="J30" s="11"/>
      <c r="K30" s="12"/>
      <c r="L30" s="12"/>
      <c r="M30" s="12"/>
      <c r="N30" s="12"/>
      <c r="O30" s="12"/>
      <c r="P30" s="12"/>
      <c r="Q30" s="12"/>
      <c r="R30" s="12"/>
      <c r="S30" s="11"/>
    </row>
    <row r="31" spans="1:21" ht="12.75" x14ac:dyDescent="0.2">
      <c r="B31" s="14" t="s">
        <v>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1" ht="25.5" x14ac:dyDescent="0.2">
      <c r="B32" s="5"/>
      <c r="C32" s="5"/>
      <c r="D32" s="5" t="s">
        <v>67</v>
      </c>
      <c r="E32" s="5"/>
      <c r="F32" s="5"/>
      <c r="G32" s="9" t="s">
        <v>8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2:19" ht="25.5" x14ac:dyDescent="0.2">
      <c r="B33" s="5"/>
      <c r="C33" s="5"/>
      <c r="D33" s="5" t="s">
        <v>66</v>
      </c>
      <c r="E33" s="5"/>
      <c r="F33" s="5"/>
      <c r="G33" s="9" t="s">
        <v>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2:19" ht="25.5" x14ac:dyDescent="0.2">
      <c r="B34" s="5"/>
      <c r="C34" s="5"/>
      <c r="D34" s="5" t="s">
        <v>141</v>
      </c>
      <c r="E34" s="5"/>
      <c r="F34" s="5"/>
      <c r="G34" s="9" t="s">
        <v>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2:19" ht="25.5" x14ac:dyDescent="0.2">
      <c r="B35" s="5"/>
      <c r="C35" s="5"/>
      <c r="D35" s="5" t="s">
        <v>142</v>
      </c>
      <c r="E35" s="5"/>
      <c r="F35" s="5"/>
      <c r="G35" s="9" t="s">
        <v>8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</sheetData>
  <mergeCells count="10">
    <mergeCell ref="A13:S13"/>
    <mergeCell ref="A3:S3"/>
    <mergeCell ref="A5:S5"/>
    <mergeCell ref="A6:S6"/>
    <mergeCell ref="A7:S7"/>
    <mergeCell ref="A8:T8"/>
    <mergeCell ref="A9:P9"/>
    <mergeCell ref="A10:T10"/>
    <mergeCell ref="A11:T11"/>
    <mergeCell ref="A12:T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5"/>
  <sheetViews>
    <sheetView tabSelected="1" workbookViewId="0">
      <selection activeCell="A3" sqref="A3:S3"/>
    </sheetView>
  </sheetViews>
  <sheetFormatPr defaultRowHeight="12" x14ac:dyDescent="0.2"/>
  <cols>
    <col min="3" max="3" width="17.5" customWidth="1"/>
    <col min="4" max="4" width="19.33203125" customWidth="1"/>
    <col min="7" max="7" width="20.5" customWidth="1"/>
    <col min="8" max="9" width="12.1640625" customWidth="1"/>
    <col min="10" max="10" width="15.33203125" customWidth="1"/>
    <col min="11" max="12" width="13.1640625" customWidth="1"/>
    <col min="13" max="13" width="13.5" customWidth="1"/>
    <col min="14" max="14" width="13.6640625" customWidth="1"/>
    <col min="15" max="15" width="15.5" customWidth="1"/>
    <col min="16" max="16" width="13.5" customWidth="1"/>
    <col min="17" max="17" width="14.1640625" customWidth="1"/>
  </cols>
  <sheetData>
    <row r="3" spans="1:21" ht="15" x14ac:dyDescent="0.2">
      <c r="A3" s="45" t="s">
        <v>129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1" ht="1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21" ht="15" x14ac:dyDescent="0.2">
      <c r="A5" s="46" t="s">
        <v>145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21" ht="15" x14ac:dyDescent="0.2">
      <c r="A6" s="46" t="s">
        <v>122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1" ht="15" x14ac:dyDescent="0.25">
      <c r="A7" s="47" t="s">
        <v>123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1" ht="15" customHeight="1" x14ac:dyDescent="0.2">
      <c r="A8" s="44" t="s">
        <v>133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1" ht="15" customHeight="1" x14ac:dyDescent="0.2">
      <c r="A9" s="44" t="s">
        <v>134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2"/>
      <c r="R9" s="2"/>
      <c r="S9" s="2"/>
      <c r="T9" s="2"/>
    </row>
    <row r="10" spans="1:21" ht="14.25" customHeight="1" x14ac:dyDescent="0.2">
      <c r="A10" s="48" t="s">
        <v>135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1" ht="14.25" x14ac:dyDescent="0.2">
      <c r="A11" s="48" t="s">
        <v>136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1" ht="14.25" x14ac:dyDescent="0.2">
      <c r="A12" s="48" t="s">
        <v>137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1" ht="12.7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21" ht="13.5" thickBot="1" x14ac:dyDescent="0.25">
      <c r="A14" s="37"/>
      <c r="B14" s="37"/>
      <c r="C14" s="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21" ht="102.75" thickBot="1" x14ac:dyDescent="0.25">
      <c r="A15" s="18" t="s">
        <v>0</v>
      </c>
      <c r="B15" s="28" t="s">
        <v>1</v>
      </c>
      <c r="C15" s="29" t="s">
        <v>15</v>
      </c>
      <c r="D15" s="21" t="s">
        <v>2</v>
      </c>
      <c r="E15" s="30" t="s">
        <v>17</v>
      </c>
      <c r="F15" s="30" t="s">
        <v>18</v>
      </c>
      <c r="G15" s="21" t="s">
        <v>3</v>
      </c>
      <c r="H15" s="31" t="s">
        <v>10</v>
      </c>
      <c r="I15" s="21" t="s">
        <v>11</v>
      </c>
      <c r="J15" s="21" t="s">
        <v>12</v>
      </c>
      <c r="K15" s="21" t="s">
        <v>13</v>
      </c>
      <c r="L15" s="21" t="s">
        <v>23</v>
      </c>
      <c r="M15" s="21" t="s">
        <v>24</v>
      </c>
      <c r="N15" s="21" t="s">
        <v>25</v>
      </c>
      <c r="O15" s="21" t="s">
        <v>26</v>
      </c>
      <c r="P15" s="21" t="s">
        <v>71</v>
      </c>
      <c r="Q15" s="21" t="s">
        <v>104</v>
      </c>
      <c r="R15" s="21" t="s">
        <v>4</v>
      </c>
      <c r="S15" s="21" t="s">
        <v>5</v>
      </c>
      <c r="T15" s="38" t="s">
        <v>6</v>
      </c>
      <c r="U15" s="39" t="s">
        <v>14</v>
      </c>
    </row>
    <row r="16" spans="1:21" ht="25.5" x14ac:dyDescent="0.2">
      <c r="A16" s="17">
        <v>1</v>
      </c>
      <c r="B16" s="16" t="s">
        <v>130</v>
      </c>
      <c r="C16" s="15" t="s">
        <v>16</v>
      </c>
      <c r="D16" s="15" t="s">
        <v>21</v>
      </c>
      <c r="E16" s="15">
        <v>10</v>
      </c>
      <c r="F16" s="15">
        <v>10</v>
      </c>
      <c r="G16" s="15" t="s">
        <v>132</v>
      </c>
      <c r="H16" s="17">
        <v>6</v>
      </c>
      <c r="I16" s="17">
        <v>0</v>
      </c>
      <c r="J16" s="17">
        <v>0</v>
      </c>
      <c r="K16" s="25">
        <v>2</v>
      </c>
      <c r="L16" s="25">
        <v>5</v>
      </c>
      <c r="M16" s="25">
        <v>2</v>
      </c>
      <c r="N16" s="26">
        <v>5</v>
      </c>
      <c r="O16" s="26">
        <v>0</v>
      </c>
      <c r="P16" s="26">
        <v>0</v>
      </c>
      <c r="Q16" s="26">
        <v>10</v>
      </c>
      <c r="R16" s="26">
        <v>30</v>
      </c>
      <c r="S16" s="27">
        <v>55</v>
      </c>
      <c r="T16" s="40">
        <v>55</v>
      </c>
      <c r="U16" s="41" t="s">
        <v>139</v>
      </c>
    </row>
    <row r="17" spans="1:21" ht="25.5" x14ac:dyDescent="0.2">
      <c r="A17" s="8">
        <v>2</v>
      </c>
      <c r="B17" s="6" t="s">
        <v>131</v>
      </c>
      <c r="C17" s="15" t="s">
        <v>16</v>
      </c>
      <c r="D17" s="15" t="s">
        <v>21</v>
      </c>
      <c r="E17" s="7">
        <v>10</v>
      </c>
      <c r="F17" s="7">
        <v>10</v>
      </c>
      <c r="G17" s="15" t="s">
        <v>132</v>
      </c>
      <c r="H17" s="8">
        <v>5</v>
      </c>
      <c r="I17" s="8">
        <v>0</v>
      </c>
      <c r="J17" s="8">
        <v>1</v>
      </c>
      <c r="K17" s="22">
        <v>1</v>
      </c>
      <c r="L17" s="22">
        <v>5</v>
      </c>
      <c r="M17" s="22">
        <v>0</v>
      </c>
      <c r="N17" s="23">
        <v>5</v>
      </c>
      <c r="O17" s="23">
        <v>0</v>
      </c>
      <c r="P17" s="23">
        <v>0</v>
      </c>
      <c r="Q17" s="23">
        <v>5</v>
      </c>
      <c r="R17" s="23">
        <v>21</v>
      </c>
      <c r="S17" s="24">
        <v>55</v>
      </c>
      <c r="T17" s="40">
        <v>38</v>
      </c>
      <c r="U17" s="42" t="s">
        <v>139</v>
      </c>
    </row>
    <row r="18" spans="1:21" ht="12.75" x14ac:dyDescent="0.2">
      <c r="A18" s="9"/>
      <c r="B18" s="10"/>
      <c r="C18" s="9"/>
      <c r="D18" s="9"/>
      <c r="E18" s="9"/>
      <c r="F18" s="9"/>
      <c r="G18" s="9"/>
      <c r="H18" s="11"/>
      <c r="I18" s="11"/>
      <c r="J18" s="11"/>
      <c r="K18" s="12"/>
      <c r="L18" s="12"/>
      <c r="M18" s="12"/>
      <c r="N18" s="19"/>
      <c r="O18" s="19"/>
      <c r="P18" s="19"/>
      <c r="Q18" s="19"/>
      <c r="R18" s="19"/>
      <c r="S18" s="20"/>
    </row>
    <row r="19" spans="1:21" ht="12.75" x14ac:dyDescent="0.2">
      <c r="A19" s="9"/>
      <c r="B19" s="10"/>
      <c r="C19" s="9"/>
      <c r="D19" s="9"/>
      <c r="E19" s="9"/>
      <c r="F19" s="9"/>
      <c r="G19" s="9"/>
      <c r="H19" s="11"/>
      <c r="I19" s="11"/>
      <c r="J19" s="11"/>
      <c r="K19" s="12"/>
      <c r="L19" s="12"/>
      <c r="M19" s="12"/>
      <c r="N19" s="12"/>
      <c r="O19" s="12"/>
      <c r="P19" s="12"/>
      <c r="Q19" s="12"/>
      <c r="R19" s="12"/>
      <c r="S19" s="11"/>
    </row>
    <row r="20" spans="1:21" ht="25.5" x14ac:dyDescent="0.2">
      <c r="A20" s="9"/>
      <c r="B20" s="13" t="s">
        <v>7</v>
      </c>
      <c r="C20" s="9"/>
      <c r="D20" s="10" t="s">
        <v>140</v>
      </c>
      <c r="E20" s="9"/>
      <c r="F20" s="9"/>
      <c r="G20" s="9" t="s">
        <v>8</v>
      </c>
      <c r="H20" s="11"/>
      <c r="I20" s="11"/>
      <c r="J20" s="11"/>
      <c r="K20" s="12"/>
      <c r="L20" s="12"/>
      <c r="M20" s="12"/>
      <c r="N20" s="12"/>
      <c r="O20" s="12"/>
      <c r="P20" s="12"/>
      <c r="Q20" s="12"/>
      <c r="R20" s="12"/>
      <c r="S20" s="11"/>
    </row>
    <row r="21" spans="1:21" ht="12.75" x14ac:dyDescent="0.2">
      <c r="B21" s="14" t="s">
        <v>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21" ht="25.5" x14ac:dyDescent="0.2">
      <c r="B22" s="5"/>
      <c r="C22" s="5"/>
      <c r="D22" s="5" t="s">
        <v>67</v>
      </c>
      <c r="E22" s="5"/>
      <c r="F22" s="5"/>
      <c r="G22" s="9" t="s">
        <v>8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21" ht="25.5" x14ac:dyDescent="0.2">
      <c r="B23" s="5"/>
      <c r="C23" s="5"/>
      <c r="D23" s="5" t="s">
        <v>66</v>
      </c>
      <c r="E23" s="5"/>
      <c r="F23" s="5"/>
      <c r="G23" s="9" t="s">
        <v>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21" ht="12.75" x14ac:dyDescent="0.2">
      <c r="D24" s="5" t="s">
        <v>141</v>
      </c>
    </row>
    <row r="25" spans="1:21" ht="12.75" x14ac:dyDescent="0.2">
      <c r="D25" s="5" t="s">
        <v>142</v>
      </c>
    </row>
  </sheetData>
  <mergeCells count="10">
    <mergeCell ref="A3:S3"/>
    <mergeCell ref="A5:S5"/>
    <mergeCell ref="A6:S6"/>
    <mergeCell ref="A7:S7"/>
    <mergeCell ref="A13:S13"/>
    <mergeCell ref="A8:T8"/>
    <mergeCell ref="A9:P9"/>
    <mergeCell ref="A10:T10"/>
    <mergeCell ref="A11:T11"/>
    <mergeCell ref="A12:T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2017-09-14T09:56:11Z</cp:lastPrinted>
  <dcterms:created xsi:type="dcterms:W3CDTF">2017-09-13T09:18:13Z</dcterms:created>
  <dcterms:modified xsi:type="dcterms:W3CDTF">2025-09-30T11:37:21Z</dcterms:modified>
</cp:coreProperties>
</file>