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nevaEP\Desktop\Протоколы олимпиад\"/>
    </mc:Choice>
  </mc:AlternateContent>
  <bookViews>
    <workbookView xWindow="0" yWindow="0" windowWidth="28770" windowHeight="12270" activeTab="4"/>
  </bookViews>
  <sheets>
    <sheet name="7 класс" sheetId="1" r:id="rId1"/>
    <sheet name="5-6 класс" sheetId="4" r:id="rId2"/>
    <sheet name="10 класс" sheetId="5" r:id="rId3"/>
    <sheet name="8 класс" sheetId="2" r:id="rId4"/>
    <sheet name="9 класс" sheetId="3" r:id="rId5"/>
  </sheets>
  <calcPr calcId="162913"/>
</workbook>
</file>

<file path=xl/calcChain.xml><?xml version="1.0" encoding="utf-8"?>
<calcChain xmlns="http://schemas.openxmlformats.org/spreadsheetml/2006/main">
  <c r="N17" i="1" l="1"/>
  <c r="N14" i="1"/>
  <c r="N20" i="5" l="1"/>
  <c r="N26" i="5"/>
  <c r="N19" i="5"/>
  <c r="N25" i="5"/>
  <c r="N27" i="5"/>
  <c r="N21" i="5"/>
  <c r="N18" i="5"/>
  <c r="N17" i="5"/>
  <c r="N22" i="5"/>
  <c r="N16" i="5"/>
  <c r="N24" i="5"/>
  <c r="L26" i="4"/>
  <c r="L21" i="4"/>
  <c r="L17" i="4"/>
  <c r="L32" i="4"/>
  <c r="L20" i="4"/>
  <c r="L25" i="4"/>
  <c r="L31" i="4"/>
  <c r="L30" i="4"/>
  <c r="L15" i="4"/>
  <c r="L29" i="4"/>
  <c r="L36" i="4"/>
  <c r="L18" i="4"/>
  <c r="L35" i="4"/>
  <c r="L28" i="4"/>
  <c r="L37" i="4"/>
  <c r="L19" i="4"/>
  <c r="L22" i="4"/>
  <c r="L34" i="4"/>
  <c r="L33" i="4"/>
  <c r="N16" i="2" l="1"/>
  <c r="N23" i="2"/>
  <c r="N38" i="2"/>
  <c r="N22" i="2"/>
  <c r="N15" i="2"/>
  <c r="N29" i="2"/>
  <c r="N17" i="2"/>
  <c r="N36" i="2"/>
  <c r="O18" i="3" l="1"/>
  <c r="O47" i="3"/>
  <c r="O23" i="3"/>
  <c r="O16" i="3"/>
  <c r="O39" i="3"/>
  <c r="O46" i="3"/>
  <c r="O26" i="3"/>
  <c r="O45" i="3"/>
  <c r="O50" i="3"/>
  <c r="O49" i="3"/>
  <c r="O43" i="3"/>
  <c r="O41" i="3"/>
  <c r="O22" i="3"/>
  <c r="O20" i="3"/>
  <c r="O44" i="3"/>
  <c r="O48" i="3"/>
  <c r="O17" i="3"/>
  <c r="O21" i="3"/>
  <c r="O40" i="3"/>
  <c r="O37" i="3"/>
  <c r="O31" i="3"/>
  <c r="O36" i="3"/>
  <c r="O28" i="3"/>
  <c r="O27" i="3"/>
  <c r="O35" i="3"/>
  <c r="O25" i="3"/>
  <c r="O42" i="3"/>
  <c r="O24" i="3"/>
  <c r="O30" i="3"/>
  <c r="O34" i="3"/>
  <c r="O33" i="3"/>
  <c r="O19" i="3"/>
  <c r="O32" i="3"/>
  <c r="O38" i="3"/>
  <c r="O29" i="3"/>
  <c r="N31" i="2"/>
  <c r="N41" i="2"/>
  <c r="N40" i="2"/>
  <c r="N14" i="2"/>
  <c r="N42" i="2"/>
  <c r="N20" i="2"/>
  <c r="N25" i="2"/>
  <c r="N19" i="2"/>
  <c r="N21" i="2"/>
  <c r="N13" i="2"/>
  <c r="N26" i="2"/>
  <c r="N28" i="2"/>
  <c r="N35" i="2"/>
  <c r="N43" i="2"/>
  <c r="N30" i="2"/>
  <c r="N39" i="2"/>
  <c r="N45" i="2"/>
  <c r="N33" i="2"/>
  <c r="N24" i="2"/>
  <c r="N37" i="2"/>
  <c r="N32" i="2"/>
  <c r="N34" i="2"/>
  <c r="N18" i="2"/>
  <c r="N27" i="2"/>
  <c r="L27" i="4"/>
</calcChain>
</file>

<file path=xl/sharedStrings.xml><?xml version="1.0" encoding="utf-8"?>
<sst xmlns="http://schemas.openxmlformats.org/spreadsheetml/2006/main" count="620" uniqueCount="70">
  <si>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</si>
  <si>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</si>
  <si>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</si>
  <si>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</si>
  <si>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</si>
  <si>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</si>
  <si>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</si>
  <si>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</si>
  <si>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</si>
  <si>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</si>
  <si>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</si>
  <si>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</si>
  <si>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</si>
  <si>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</si>
  <si>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МАОУ "СОШ№1" г.Чебоксары</t>
  </si>
  <si>
    <r>
      <t xml:space="preserve">Место проведения: </t>
    </r>
    <r>
      <rPr>
        <b/>
        <i/>
        <sz val="11"/>
        <rFont val="Arial"/>
        <family val="2"/>
        <charset val="204"/>
      </rPr>
      <t xml:space="preserve">г.Чебоксары, МАОУ "СОШ№1" г.Чебоксары </t>
    </r>
  </si>
  <si>
    <t>Место проведения: МАОУ "СОШ №1" г.Чебоксары</t>
  </si>
  <si>
    <t>Протокол школьного этапа этапа всероссийской олимпиады школьников по географии в 2023-2024 уч.г., 9 класс</t>
  </si>
  <si>
    <t>Дата проведения:20.09.2023</t>
  </si>
  <si>
    <r>
      <t>Председатель жюри: Петрова М.В</t>
    </r>
    <r>
      <rPr>
        <b/>
        <i/>
        <sz val="11"/>
        <rFont val="Arial"/>
        <family val="2"/>
        <charset val="204"/>
      </rPr>
      <t>., учитель географии</t>
    </r>
  </si>
  <si>
    <t xml:space="preserve">Члены жюри: </t>
  </si>
  <si>
    <t>Протокол школьного этапа этапа всероссийской олимпиады школьников по географии в 2023-2024 уч.г., 8 класс</t>
  </si>
  <si>
    <r>
      <t>Дата проведения: 20</t>
    </r>
    <r>
      <rPr>
        <b/>
        <i/>
        <sz val="11"/>
        <rFont val="Arial"/>
        <family val="2"/>
        <charset val="204"/>
      </rPr>
      <t>.09.2023</t>
    </r>
  </si>
  <si>
    <t>Петрова Марина Валентиновна</t>
  </si>
  <si>
    <t>Тест</t>
  </si>
  <si>
    <t>Количество участников: 28</t>
  </si>
  <si>
    <t>победитель</t>
  </si>
  <si>
    <t>призёр</t>
  </si>
  <si>
    <t>II (2)</t>
  </si>
  <si>
    <t>II (3)</t>
  </si>
  <si>
    <t>II (4)</t>
  </si>
  <si>
    <t>II (5)</t>
  </si>
  <si>
    <t xml:space="preserve">I </t>
  </si>
  <si>
    <t>II (1)</t>
  </si>
  <si>
    <t xml:space="preserve">г. Чебоксары        </t>
  </si>
  <si>
    <t>Прокопьева Алина Вячеславовна</t>
  </si>
  <si>
    <t>Количество участников: 24</t>
  </si>
  <si>
    <t>Протокол школьного этапа этапа всероссийской олимпиады школьников по географии в 2023-2024 уч.г., 5-6 класс</t>
  </si>
  <si>
    <r>
      <t>Председатель жюри: Прокопьева А.В</t>
    </r>
    <r>
      <rPr>
        <b/>
        <i/>
        <sz val="11"/>
        <rFont val="Arial"/>
        <family val="2"/>
        <charset val="204"/>
      </rPr>
      <t>., географии</t>
    </r>
  </si>
  <si>
    <t>Прокопьева А.В.</t>
  </si>
  <si>
    <t>Николаева Л.А.</t>
  </si>
  <si>
    <r>
      <t>Председатель жюри: Прокопьева А.В.</t>
    </r>
    <r>
      <rPr>
        <b/>
        <i/>
        <sz val="11"/>
        <rFont val="Arial"/>
        <family val="2"/>
        <charset val="204"/>
      </rPr>
      <t>, учитель географии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</si>
  <si>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11</t>
    </r>
  </si>
  <si>
    <r>
      <t xml:space="preserve">Протокол школьного этапа этапа всероссийской олимпиады школьников по географии в 2023-2024 уч.г., </t>
    </r>
    <r>
      <rPr>
        <b/>
        <i/>
        <sz val="11"/>
        <rFont val="Arial"/>
        <family val="2"/>
        <charset val="204"/>
      </rPr>
      <t>7</t>
    </r>
    <r>
      <rPr>
        <b/>
        <sz val="11"/>
        <rFont val="Arial"/>
        <family val="2"/>
        <charset val="204"/>
      </rPr>
      <t xml:space="preserve"> класс</t>
    </r>
  </si>
  <si>
    <t>призер</t>
  </si>
  <si>
    <t>Протокол школьного этапа этапа всероссийской олимпиады школьников по географии в 2023-2024 уч.г., 10 класс</t>
  </si>
  <si>
    <t>Количество участников: 12</t>
  </si>
  <si>
    <r>
      <t>Председатель жюри: Прокопьева А.В</t>
    </r>
    <r>
      <rPr>
        <b/>
        <i/>
        <sz val="11"/>
        <rFont val="Arial"/>
        <family val="2"/>
        <charset val="204"/>
      </rPr>
      <t>., учитель географии</t>
    </r>
  </si>
  <si>
    <t>Николава Л.А.</t>
  </si>
  <si>
    <t>Петрова М.В.- учительт географии</t>
  </si>
  <si>
    <t>Данилов С.Б.</t>
  </si>
  <si>
    <t>Петрова М.В.</t>
  </si>
  <si>
    <t>Петрова М.В., учитель географии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</si>
  <si>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35</t>
    </r>
  </si>
  <si>
    <t>Прокопьева А.В., учитель географии</t>
  </si>
  <si>
    <t>Данилов С.Б.- учитель физики</t>
  </si>
  <si>
    <t>Петрова М.Л.</t>
  </si>
  <si>
    <t>Данилов С.Б. , учитель географии</t>
  </si>
  <si>
    <r>
      <t>Члены жюри: Николаева Л.А.</t>
    </r>
    <r>
      <rPr>
        <b/>
        <i/>
        <sz val="11"/>
        <rFont val="Arial"/>
        <family val="2"/>
        <charset val="204"/>
      </rPr>
      <t>, учитель географии</t>
    </r>
  </si>
  <si>
    <t xml:space="preserve">Леонтьева В. </t>
  </si>
  <si>
    <t>Леонтьева В. Ю.</t>
  </si>
  <si>
    <t>Участник</t>
  </si>
  <si>
    <t xml:space="preserve">Леонтьева В. Ю. </t>
  </si>
  <si>
    <t>Николаева Л.А., учитель географии</t>
  </si>
  <si>
    <t>Члены жюри:Николаева Л.А. - учитель географии</t>
  </si>
  <si>
    <t>Данилов С.Б. - учитель географии</t>
  </si>
  <si>
    <t>Леонтьева В. Ю., учитель географии</t>
  </si>
  <si>
    <t>Данилов С.Б., учитель географии</t>
  </si>
  <si>
    <t>Николаева Л. А., учитель географии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</si>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</sst>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52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6" fillId="0" borderId="0" xfId="0" applyFont="1"/>
    <xf numFmtId="0" fontId="22" fillId="0" borderId="0" xfId="1" applyFont="1" applyFill="1" applyBorder="1" applyAlignment="1">
      <alignment horizontal="center" vertical="top" wrapText="1"/>
    </xf>
    <xf numFmtId="0" fontId="1" fillId="0" borderId="0" xfId="1" applyFont="1" applyBorder="1" applyAlignment="1">
      <alignment horizontal="left" vertical="top" wrapText="1"/>
    </xf>
    <xf numFmtId="1" fontId="21" fillId="0" borderId="10" xfId="1" applyNumberFormat="1" applyFont="1" applyBorder="1" applyAlignment="1">
      <alignment horizontal="left" vertical="top" wrapText="1"/>
    </xf>
    <xf numFmtId="0" fontId="21" fillId="0" borderId="15" xfId="1" applyFont="1" applyBorder="1" applyAlignment="1">
      <alignment horizontal="center" vertical="top" wrapText="1"/>
    </xf>
    <xf numFmtId="0" fontId="17" fillId="0" borderId="16" xfId="1" applyFont="1" applyBorder="1" applyAlignment="1">
      <alignment horizontal="center" vertical="top" wrapText="1"/>
    </xf>
    <xf numFmtId="0" fontId="17" fillId="0" borderId="17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left" vertical="top" wrapText="1"/>
    </xf>
    <xf numFmtId="0" fontId="17" fillId="0" borderId="12" xfId="1" applyFont="1" applyBorder="1" applyAlignment="1">
      <alignment horizontal="left" vertical="top" wrapText="1"/>
    </xf>
    <xf numFmtId="0" fontId="17" fillId="0" borderId="12" xfId="1" applyFont="1" applyBorder="1" applyAlignment="1">
      <alignment horizontal="center" vertical="top" wrapText="1"/>
    </xf>
    <xf numFmtId="1" fontId="21" fillId="0" borderId="12" xfId="1" applyNumberFormat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left" vertical="top" wrapText="1"/>
    </xf>
    <xf numFmtId="0" fontId="26" fillId="0" borderId="12" xfId="0" applyFont="1" applyBorder="1"/>
    <xf numFmtId="0" fontId="26" fillId="0" borderId="12" xfId="0" applyFont="1" applyBorder="1" applyAlignment="1">
      <alignment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5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35"/>
  <sheetViews>
    <sheetView workbookViewId="0">
      <selection activeCell="C13" sqref="C13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11" width="13.83203125" customWidth="1"/>
    <col min="12" max="12" width="13" customWidth="1"/>
    <col min="13" max="13" width="16" customWidth="1"/>
    <col min="14" max="14" width="13" customWidth="1"/>
    <col min="15" max="15" width="22.5" customWidth="1"/>
    <col min="16" max="16" width="22.1640625" customWidth="1"/>
    <col min="17" max="17" width="17.33203125" customWidth="1"/>
  </cols>
  <sheetData>
    <row r="3" spans="1:17" ht="15" x14ac:dyDescent="0.2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" x14ac:dyDescent="0.2">
      <c r="A4" s="1"/>
      <c r="B4" s="1"/>
      <c r="C4" s="1"/>
      <c r="D4" s="1"/>
      <c r="E4" s="27"/>
      <c r="F4" s="27"/>
      <c r="G4" s="1"/>
      <c r="H4" s="1"/>
      <c r="I4" s="32"/>
      <c r="J4" s="32"/>
      <c r="K4" s="32"/>
      <c r="L4" s="1"/>
      <c r="M4" s="1"/>
      <c r="N4" s="1"/>
      <c r="O4" s="1"/>
      <c r="P4" s="1"/>
      <c r="Q4" s="1"/>
    </row>
    <row r="5" spans="1:17" ht="15" x14ac:dyDescent="0.2">
      <c r="A5" s="47" t="s">
        <v>42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 x14ac:dyDescent="0.2">
      <c r="A6" s="47" t="s">
        <v>22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" x14ac:dyDescent="0.25">
      <c r="A7" s="48" t="s">
        <v>15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5" x14ac:dyDescent="0.2">
      <c r="A8" s="45" t="s">
        <v>41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5" x14ac:dyDescent="0.2">
      <c r="A9" s="45" t="s">
        <v>58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2"/>
      <c r="O9" s="2"/>
      <c r="P9" s="2"/>
      <c r="Q9" s="2"/>
    </row>
    <row r="10" spans="1:17" ht="14.25" x14ac:dyDescent="0.2">
      <c r="A10" s="49" t="s">
        <v>57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ht="14.25" x14ac:dyDescent="0.2">
      <c r="A11" s="49" t="s">
        <v>52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ht="15" thickBot="1" x14ac:dyDescent="0.25">
      <c r="A12" s="49" t="s">
        <v>59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ht="51.75" thickBot="1" x14ac:dyDescent="0.25">
      <c r="A13" s="17" t="s">
        <v>0</v>
      </c>
      <c r="B13" s="23" t="s">
        <v>1</v>
      </c>
      <c r="C13" s="24" t="s">
        <v>10</v>
      </c>
      <c r="D13" s="18" t="s">
        <v>2</v>
      </c>
      <c r="E13" s="25" t="s">
        <v>12</v>
      </c>
      <c r="F13" s="25" t="s">
        <v>13</v>
      </c>
      <c r="G13" s="18" t="s">
        <v>3</v>
      </c>
      <c r="H13" s="26" t="s">
        <v>24</v>
      </c>
      <c r="I13" s="26">
        <v>1</v>
      </c>
      <c r="J13" s="26">
        <v>2</v>
      </c>
      <c r="K13" s="26">
        <v>3</v>
      </c>
      <c r="L13" s="18">
        <v>4</v>
      </c>
      <c r="M13" s="18">
        <v>5</v>
      </c>
      <c r="N13" s="18" t="s">
        <v>4</v>
      </c>
      <c r="O13" s="18" t="s">
        <v>5</v>
      </c>
      <c r="P13" s="18" t="s">
        <v>6</v>
      </c>
      <c r="Q13" s="17" t="s">
        <v>9</v>
      </c>
    </row>
    <row r="14" spans="1:17" ht="25.5" x14ac:dyDescent="0.2">
      <c r="A14" s="16">
        <v>1</v>
      </c>
      <c r="B14" s="15">
        <v>701</v>
      </c>
      <c r="C14" s="14" t="s">
        <v>11</v>
      </c>
      <c r="D14" s="14" t="s">
        <v>14</v>
      </c>
      <c r="E14" s="14">
        <v>7</v>
      </c>
      <c r="F14" s="14">
        <v>7</v>
      </c>
      <c r="G14" s="14" t="s">
        <v>35</v>
      </c>
      <c r="H14" s="16">
        <v>13</v>
      </c>
      <c r="I14" s="16">
        <v>1</v>
      </c>
      <c r="J14" s="16">
        <v>8</v>
      </c>
      <c r="K14" s="16">
        <v>5</v>
      </c>
      <c r="L14" s="16">
        <v>0</v>
      </c>
      <c r="M14" s="16">
        <v>3</v>
      </c>
      <c r="N14" s="21">
        <f>SUM(H14:M14)</f>
        <v>30</v>
      </c>
      <c r="O14" s="21">
        <v>50</v>
      </c>
      <c r="P14" s="21">
        <v>60</v>
      </c>
      <c r="Q14" s="22" t="s">
        <v>44</v>
      </c>
    </row>
    <row r="15" spans="1:17" ht="25.5" x14ac:dyDescent="0.2">
      <c r="A15" s="8">
        <v>2</v>
      </c>
      <c r="B15" s="6">
        <v>703</v>
      </c>
      <c r="C15" s="14" t="s">
        <v>11</v>
      </c>
      <c r="D15" s="14" t="s">
        <v>14</v>
      </c>
      <c r="E15" s="7">
        <v>7</v>
      </c>
      <c r="F15" s="7">
        <v>7</v>
      </c>
      <c r="G15" s="14" t="s">
        <v>35</v>
      </c>
      <c r="H15" s="8">
        <v>11</v>
      </c>
      <c r="I15" s="8">
        <v>3</v>
      </c>
      <c r="J15" s="8">
        <v>4</v>
      </c>
      <c r="K15" s="8">
        <v>5</v>
      </c>
      <c r="L15" s="8">
        <v>8</v>
      </c>
      <c r="M15" s="8">
        <v>2</v>
      </c>
      <c r="N15" s="19">
        <v>33</v>
      </c>
      <c r="O15" s="21">
        <v>50</v>
      </c>
      <c r="P15" s="19">
        <v>66</v>
      </c>
      <c r="Q15" s="20" t="s">
        <v>44</v>
      </c>
    </row>
    <row r="16" spans="1:17" ht="25.5" customHeight="1" x14ac:dyDescent="0.2">
      <c r="A16" s="8">
        <v>3</v>
      </c>
      <c r="B16" s="6">
        <v>705</v>
      </c>
      <c r="C16" s="14" t="s">
        <v>11</v>
      </c>
      <c r="D16" s="14" t="s">
        <v>14</v>
      </c>
      <c r="E16" s="7">
        <v>7</v>
      </c>
      <c r="F16" s="7">
        <v>7</v>
      </c>
      <c r="G16" s="14" t="s">
        <v>35</v>
      </c>
      <c r="H16" s="8">
        <v>12</v>
      </c>
      <c r="I16" s="8">
        <v>2</v>
      </c>
      <c r="J16" s="8">
        <v>8</v>
      </c>
      <c r="K16" s="8">
        <v>5</v>
      </c>
      <c r="L16" s="8">
        <v>3</v>
      </c>
      <c r="M16" s="8">
        <v>3</v>
      </c>
      <c r="N16" s="19">
        <v>33</v>
      </c>
      <c r="O16" s="21">
        <v>50</v>
      </c>
      <c r="P16" s="19">
        <v>66</v>
      </c>
      <c r="Q16" s="20" t="s">
        <v>44</v>
      </c>
    </row>
    <row r="17" spans="1:17" ht="25.5" x14ac:dyDescent="0.2">
      <c r="A17" s="8">
        <v>4</v>
      </c>
      <c r="B17" s="6">
        <v>702</v>
      </c>
      <c r="C17" s="14" t="s">
        <v>11</v>
      </c>
      <c r="D17" s="14" t="s">
        <v>14</v>
      </c>
      <c r="E17" s="7">
        <v>7</v>
      </c>
      <c r="F17" s="7">
        <v>7</v>
      </c>
      <c r="G17" s="14" t="s">
        <v>35</v>
      </c>
      <c r="H17" s="8">
        <v>9</v>
      </c>
      <c r="I17" s="8">
        <v>5</v>
      </c>
      <c r="J17" s="8">
        <v>4</v>
      </c>
      <c r="K17" s="8">
        <v>4</v>
      </c>
      <c r="L17" s="8">
        <v>5</v>
      </c>
      <c r="M17" s="8">
        <v>1</v>
      </c>
      <c r="N17" s="19">
        <f>SUM(H17:M17)</f>
        <v>28</v>
      </c>
      <c r="O17" s="21">
        <v>50</v>
      </c>
      <c r="P17" s="19">
        <v>56</v>
      </c>
      <c r="Q17" s="20" t="s">
        <v>44</v>
      </c>
    </row>
    <row r="18" spans="1:17" ht="25.5" x14ac:dyDescent="0.2">
      <c r="A18" s="8">
        <v>5</v>
      </c>
      <c r="B18" s="6">
        <v>708</v>
      </c>
      <c r="C18" s="14" t="s">
        <v>11</v>
      </c>
      <c r="D18" s="14" t="s">
        <v>14</v>
      </c>
      <c r="E18" s="7">
        <v>7</v>
      </c>
      <c r="F18" s="7">
        <v>7</v>
      </c>
      <c r="G18" s="14" t="s">
        <v>35</v>
      </c>
      <c r="H18" s="8">
        <v>8</v>
      </c>
      <c r="I18" s="8">
        <v>7</v>
      </c>
      <c r="J18" s="8">
        <v>3</v>
      </c>
      <c r="K18" s="8">
        <v>4</v>
      </c>
      <c r="L18" s="8">
        <v>5</v>
      </c>
      <c r="M18" s="8">
        <v>1</v>
      </c>
      <c r="N18" s="19">
        <v>28</v>
      </c>
      <c r="O18" s="21">
        <v>50</v>
      </c>
      <c r="P18" s="19">
        <v>56</v>
      </c>
      <c r="Q18" s="20" t="s">
        <v>44</v>
      </c>
    </row>
    <row r="19" spans="1:17" ht="25.5" x14ac:dyDescent="0.2">
      <c r="A19" s="8">
        <v>6</v>
      </c>
      <c r="B19" s="6">
        <v>709</v>
      </c>
      <c r="C19" s="14" t="s">
        <v>11</v>
      </c>
      <c r="D19" s="14" t="s">
        <v>14</v>
      </c>
      <c r="E19" s="7">
        <v>7</v>
      </c>
      <c r="F19" s="7">
        <v>7</v>
      </c>
      <c r="G19" s="7" t="s">
        <v>35</v>
      </c>
      <c r="H19" s="8">
        <v>8</v>
      </c>
      <c r="I19" s="8">
        <v>7</v>
      </c>
      <c r="J19" s="8">
        <v>3</v>
      </c>
      <c r="K19" s="8">
        <v>4</v>
      </c>
      <c r="L19" s="8">
        <v>5</v>
      </c>
      <c r="M19" s="8">
        <v>1</v>
      </c>
      <c r="N19" s="19">
        <v>28</v>
      </c>
      <c r="O19" s="21">
        <v>50</v>
      </c>
      <c r="P19" s="19">
        <v>56</v>
      </c>
      <c r="Q19" s="20" t="s">
        <v>44</v>
      </c>
    </row>
    <row r="20" spans="1:17" ht="25.5" x14ac:dyDescent="0.2">
      <c r="A20" s="8">
        <v>7</v>
      </c>
      <c r="B20" s="6">
        <v>710</v>
      </c>
      <c r="C20" s="14" t="s">
        <v>11</v>
      </c>
      <c r="D20" s="14" t="s">
        <v>14</v>
      </c>
      <c r="E20" s="7">
        <v>7</v>
      </c>
      <c r="F20" s="7">
        <v>7</v>
      </c>
      <c r="G20" s="14" t="s">
        <v>35</v>
      </c>
      <c r="H20" s="8">
        <v>8</v>
      </c>
      <c r="I20" s="8">
        <v>5</v>
      </c>
      <c r="J20" s="8">
        <v>3</v>
      </c>
      <c r="K20" s="8">
        <v>4</v>
      </c>
      <c r="L20" s="8">
        <v>2</v>
      </c>
      <c r="M20" s="8">
        <v>1</v>
      </c>
      <c r="N20" s="19">
        <v>23</v>
      </c>
      <c r="O20" s="21">
        <v>50</v>
      </c>
      <c r="P20" s="19">
        <v>46</v>
      </c>
      <c r="Q20" s="20" t="s">
        <v>61</v>
      </c>
    </row>
    <row r="21" spans="1:17" ht="25.5" customHeight="1" x14ac:dyDescent="0.2">
      <c r="A21" s="8">
        <v>8</v>
      </c>
      <c r="B21" s="6">
        <v>704</v>
      </c>
      <c r="C21" s="14" t="s">
        <v>11</v>
      </c>
      <c r="D21" s="14" t="s">
        <v>14</v>
      </c>
      <c r="E21" s="7">
        <v>7</v>
      </c>
      <c r="F21" s="7">
        <v>7</v>
      </c>
      <c r="G21" s="14" t="s">
        <v>35</v>
      </c>
      <c r="H21" s="8">
        <v>8</v>
      </c>
      <c r="I21" s="8">
        <v>1</v>
      </c>
      <c r="J21" s="8">
        <v>6</v>
      </c>
      <c r="K21" s="8">
        <v>2</v>
      </c>
      <c r="L21" s="8">
        <v>5</v>
      </c>
      <c r="M21" s="8">
        <v>0</v>
      </c>
      <c r="N21" s="19">
        <v>22</v>
      </c>
      <c r="O21" s="21">
        <v>50</v>
      </c>
      <c r="P21" s="19">
        <v>44</v>
      </c>
      <c r="Q21" s="20" t="s">
        <v>61</v>
      </c>
    </row>
    <row r="22" spans="1:17" ht="25.5" customHeight="1" x14ac:dyDescent="0.2">
      <c r="A22" s="8">
        <v>9</v>
      </c>
      <c r="B22" s="6">
        <v>711</v>
      </c>
      <c r="C22" s="14" t="s">
        <v>11</v>
      </c>
      <c r="D22" s="14" t="s">
        <v>14</v>
      </c>
      <c r="E22" s="7">
        <v>7</v>
      </c>
      <c r="F22" s="7">
        <v>7</v>
      </c>
      <c r="G22" s="14" t="s">
        <v>35</v>
      </c>
      <c r="H22" s="8">
        <v>9</v>
      </c>
      <c r="I22" s="8">
        <v>1</v>
      </c>
      <c r="J22" s="8">
        <v>1</v>
      </c>
      <c r="K22" s="8">
        <v>2</v>
      </c>
      <c r="L22" s="8">
        <v>3</v>
      </c>
      <c r="M22" s="8">
        <v>0</v>
      </c>
      <c r="N22" s="19">
        <v>16</v>
      </c>
      <c r="O22" s="21">
        <v>50</v>
      </c>
      <c r="P22" s="19">
        <v>32</v>
      </c>
      <c r="Q22" s="20" t="s">
        <v>61</v>
      </c>
    </row>
    <row r="23" spans="1:17" ht="25.5" customHeight="1" x14ac:dyDescent="0.2">
      <c r="A23" s="8">
        <v>10</v>
      </c>
      <c r="B23" s="6">
        <v>706</v>
      </c>
      <c r="C23" s="14" t="s">
        <v>11</v>
      </c>
      <c r="D23" s="14" t="s">
        <v>14</v>
      </c>
      <c r="E23" s="7">
        <v>7</v>
      </c>
      <c r="F23" s="7">
        <v>7</v>
      </c>
      <c r="G23" s="14" t="s">
        <v>35</v>
      </c>
      <c r="H23" s="8">
        <v>5</v>
      </c>
      <c r="I23" s="8">
        <v>2</v>
      </c>
      <c r="J23" s="8">
        <v>2</v>
      </c>
      <c r="K23" s="8">
        <v>2</v>
      </c>
      <c r="L23" s="8">
        <v>3</v>
      </c>
      <c r="M23" s="8">
        <v>0</v>
      </c>
      <c r="N23" s="19">
        <v>14</v>
      </c>
      <c r="O23" s="21">
        <v>50</v>
      </c>
      <c r="P23" s="19">
        <v>28</v>
      </c>
      <c r="Q23" s="20" t="s">
        <v>61</v>
      </c>
    </row>
    <row r="24" spans="1:17" ht="25.5" customHeight="1" x14ac:dyDescent="0.2">
      <c r="A24" s="8">
        <v>11</v>
      </c>
      <c r="B24" s="6">
        <v>707</v>
      </c>
      <c r="C24" s="14" t="s">
        <v>11</v>
      </c>
      <c r="D24" s="14" t="s">
        <v>14</v>
      </c>
      <c r="E24" s="7">
        <v>7</v>
      </c>
      <c r="F24" s="7">
        <v>7</v>
      </c>
      <c r="G24" s="7" t="s">
        <v>35</v>
      </c>
      <c r="H24" s="8">
        <v>10</v>
      </c>
      <c r="I24" s="8">
        <v>2</v>
      </c>
      <c r="J24" s="8">
        <v>1</v>
      </c>
      <c r="K24" s="8">
        <v>0</v>
      </c>
      <c r="L24" s="8">
        <v>0</v>
      </c>
      <c r="M24" s="8">
        <v>0</v>
      </c>
      <c r="N24" s="19">
        <v>13</v>
      </c>
      <c r="O24" s="21">
        <v>50</v>
      </c>
      <c r="P24" s="19">
        <v>26</v>
      </c>
      <c r="Q24" s="20" t="s">
        <v>61</v>
      </c>
    </row>
    <row r="25" spans="1:17" ht="12.75" x14ac:dyDescent="0.2">
      <c r="A25" s="9"/>
      <c r="B25" s="12" t="s">
        <v>7</v>
      </c>
      <c r="C25" s="9"/>
      <c r="D25" s="9"/>
      <c r="E25" s="9"/>
      <c r="F25" s="9"/>
      <c r="G25" s="9" t="s">
        <v>39</v>
      </c>
      <c r="H25" s="10"/>
      <c r="I25" s="10"/>
      <c r="J25" s="10"/>
      <c r="K25" s="10"/>
      <c r="L25" s="10"/>
      <c r="M25" s="10"/>
      <c r="N25" s="11"/>
      <c r="O25" s="11"/>
      <c r="P25" s="11"/>
      <c r="Q25" s="10"/>
    </row>
    <row r="26" spans="1:17" ht="12.75" x14ac:dyDescent="0.2">
      <c r="B26" s="13" t="s">
        <v>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 x14ac:dyDescent="0.2">
      <c r="B27" s="5"/>
      <c r="C27" s="5"/>
      <c r="D27" s="5"/>
      <c r="E27" s="5"/>
      <c r="F27" s="5"/>
      <c r="G27" s="33" t="s">
        <v>40</v>
      </c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 x14ac:dyDescent="0.2">
      <c r="B28" s="5"/>
      <c r="C28" s="5"/>
      <c r="D28" s="5"/>
      <c r="E28" s="5"/>
      <c r="F28" s="5"/>
      <c r="G28" s="33" t="s">
        <v>50</v>
      </c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 x14ac:dyDescent="0.2">
      <c r="B29" s="5"/>
      <c r="C29" s="5"/>
      <c r="D29" s="5"/>
      <c r="E29" s="5"/>
      <c r="F29" s="5"/>
      <c r="G29" s="33" t="s">
        <v>51</v>
      </c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 x14ac:dyDescent="0.2">
      <c r="B30" s="5"/>
      <c r="C30" s="5"/>
      <c r="D30" s="5"/>
      <c r="E30" s="5"/>
      <c r="F30" s="5"/>
      <c r="G30" s="33" t="s">
        <v>60</v>
      </c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 x14ac:dyDescent="0.2">
      <c r="B31" s="5"/>
      <c r="C31" s="5"/>
      <c r="D31" s="5"/>
      <c r="E31" s="5"/>
      <c r="F31" s="5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 x14ac:dyDescent="0.2">
      <c r="B32" s="5"/>
      <c r="C32" s="5"/>
      <c r="D32" s="5"/>
      <c r="E32" s="5"/>
      <c r="F32" s="5"/>
      <c r="G32" s="9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2.75" x14ac:dyDescent="0.2">
      <c r="B33" s="5"/>
      <c r="C33" s="5"/>
      <c r="D33" s="5"/>
      <c r="E33" s="5"/>
      <c r="F33" s="5"/>
      <c r="G33" s="9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2.75" x14ac:dyDescent="0.2">
      <c r="B34" s="5"/>
      <c r="C34" s="5"/>
      <c r="D34" s="5"/>
      <c r="E34" s="5"/>
      <c r="F34" s="5"/>
      <c r="G34" s="9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ht="12.75" x14ac:dyDescent="0.2">
      <c r="B35" s="5"/>
      <c r="C35" s="5"/>
      <c r="D35" s="5"/>
      <c r="E35" s="5"/>
      <c r="F35" s="5"/>
      <c r="G35" s="9"/>
      <c r="H35" s="5"/>
      <c r="I35" s="5"/>
      <c r="J35" s="5"/>
      <c r="K35" s="5"/>
      <c r="L35" s="5"/>
      <c r="M35" s="5"/>
      <c r="N35" s="5"/>
      <c r="O35" s="5"/>
      <c r="P35" s="5"/>
      <c r="Q35" s="5"/>
    </row>
  </sheetData>
  <sortState ref="B15:R24">
    <sortCondition descending="1" ref="P15:P24"/>
  </sortState>
  <mergeCells count="9">
    <mergeCell ref="A10:Q10"/>
    <mergeCell ref="A11:Q11"/>
    <mergeCell ref="A12:Q12"/>
    <mergeCell ref="A8:Q8"/>
    <mergeCell ref="A9:M9"/>
    <mergeCell ref="A3:Q3"/>
    <mergeCell ref="A5:Q5"/>
    <mergeCell ref="A6:Q6"/>
    <mergeCell ref="A7:Q7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3"/>
  <sheetViews>
    <sheetView workbookViewId="0">
      <selection activeCell="C13" sqref="C13"/>
    </sheetView>
  </sheetViews>
  <sheetFormatPr defaultRowHeight="12" x14ac:dyDescent="0.2"/>
  <cols>
    <col min="3" max="3" width="19" customWidth="1"/>
    <col min="4" max="4" width="23.6640625" customWidth="1"/>
    <col min="7" max="7" width="21" customWidth="1"/>
    <col min="14" max="14" width="13.5" customWidth="1"/>
    <col min="15" max="15" width="21.6640625" customWidth="1"/>
  </cols>
  <sheetData>
    <row r="3" spans="1:15" ht="15" x14ac:dyDescent="0.2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 x14ac:dyDescent="0.2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" x14ac:dyDescent="0.2">
      <c r="A6" s="47" t="s">
        <v>22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" x14ac:dyDescent="0.25">
      <c r="A7" s="48" t="s">
        <v>16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" x14ac:dyDescent="0.2">
      <c r="A8" s="45" t="s">
        <v>47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15" x14ac:dyDescent="0.2">
      <c r="A9" s="45" t="s">
        <v>64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2"/>
      <c r="M9" s="2"/>
      <c r="N9" s="2"/>
      <c r="O9" s="2"/>
    </row>
    <row r="10" spans="1:15" ht="14.25" x14ac:dyDescent="0.2">
      <c r="A10" s="49" t="s">
        <v>65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4.25" x14ac:dyDescent="0.2">
      <c r="A11" s="49" t="s">
        <v>49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5" thickBot="1" x14ac:dyDescent="0.25">
      <c r="A12" s="49" t="s">
        <v>66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77.25" thickBot="1" x14ac:dyDescent="0.25">
      <c r="A13" s="17" t="s">
        <v>0</v>
      </c>
      <c r="B13" s="23" t="s">
        <v>1</v>
      </c>
      <c r="C13" s="24" t="s">
        <v>10</v>
      </c>
      <c r="D13" s="18" t="s">
        <v>2</v>
      </c>
      <c r="E13" s="25" t="s">
        <v>12</v>
      </c>
      <c r="F13" s="25" t="s">
        <v>13</v>
      </c>
      <c r="G13" s="18" t="s">
        <v>3</v>
      </c>
      <c r="H13" s="26" t="s">
        <v>24</v>
      </c>
      <c r="I13" s="18">
        <v>1</v>
      </c>
      <c r="J13" s="18">
        <v>2</v>
      </c>
      <c r="K13" s="18">
        <v>3</v>
      </c>
      <c r="L13" s="18" t="s">
        <v>4</v>
      </c>
      <c r="M13" s="18" t="s">
        <v>5</v>
      </c>
      <c r="N13" s="18" t="s">
        <v>6</v>
      </c>
      <c r="O13" s="17" t="s">
        <v>9</v>
      </c>
    </row>
    <row r="14" spans="1:15" ht="25.5" x14ac:dyDescent="0.2">
      <c r="A14" s="16">
        <v>1</v>
      </c>
      <c r="B14" s="15">
        <v>502</v>
      </c>
      <c r="C14" s="14" t="s">
        <v>11</v>
      </c>
      <c r="D14" s="14" t="s">
        <v>14</v>
      </c>
      <c r="E14" s="14">
        <v>5</v>
      </c>
      <c r="F14" s="7">
        <v>5</v>
      </c>
      <c r="G14" s="14" t="s">
        <v>35</v>
      </c>
      <c r="H14" s="16">
        <v>5</v>
      </c>
      <c r="I14" s="16">
        <v>12</v>
      </c>
      <c r="J14" s="16">
        <v>1</v>
      </c>
      <c r="K14" s="16">
        <v>3</v>
      </c>
      <c r="L14" s="21">
        <v>21</v>
      </c>
      <c r="M14" s="21">
        <v>51</v>
      </c>
      <c r="N14" s="21">
        <v>41</v>
      </c>
      <c r="O14" s="22" t="s">
        <v>61</v>
      </c>
    </row>
    <row r="15" spans="1:15" ht="25.5" x14ac:dyDescent="0.2">
      <c r="A15" s="8">
        <v>2</v>
      </c>
      <c r="B15" s="6">
        <v>503</v>
      </c>
      <c r="C15" s="14" t="s">
        <v>11</v>
      </c>
      <c r="D15" s="14" t="s">
        <v>14</v>
      </c>
      <c r="E15" s="7">
        <v>6</v>
      </c>
      <c r="F15" s="7">
        <v>6</v>
      </c>
      <c r="G15" s="14" t="s">
        <v>35</v>
      </c>
      <c r="H15" s="8">
        <v>7</v>
      </c>
      <c r="I15" s="8">
        <v>14</v>
      </c>
      <c r="J15" s="8">
        <v>0</v>
      </c>
      <c r="K15" s="8">
        <v>0</v>
      </c>
      <c r="L15" s="19">
        <f>SUM(H15:K15)</f>
        <v>21</v>
      </c>
      <c r="M15" s="21">
        <v>51</v>
      </c>
      <c r="N15" s="19">
        <v>41</v>
      </c>
      <c r="O15" s="22" t="s">
        <v>61</v>
      </c>
    </row>
    <row r="16" spans="1:15" ht="25.5" x14ac:dyDescent="0.2">
      <c r="A16" s="8">
        <v>3</v>
      </c>
      <c r="B16" s="6">
        <v>505</v>
      </c>
      <c r="C16" s="14" t="s">
        <v>11</v>
      </c>
      <c r="D16" s="14" t="s">
        <v>14</v>
      </c>
      <c r="E16" s="7">
        <v>6</v>
      </c>
      <c r="F16" s="7">
        <v>6</v>
      </c>
      <c r="G16" s="14" t="s">
        <v>35</v>
      </c>
      <c r="H16" s="8">
        <v>4</v>
      </c>
      <c r="I16" s="8">
        <v>10</v>
      </c>
      <c r="J16" s="8">
        <v>0</v>
      </c>
      <c r="K16" s="8">
        <v>7</v>
      </c>
      <c r="L16" s="19">
        <v>21</v>
      </c>
      <c r="M16" s="21">
        <v>51</v>
      </c>
      <c r="N16" s="19">
        <v>41</v>
      </c>
      <c r="O16" s="22" t="s">
        <v>61</v>
      </c>
    </row>
    <row r="17" spans="1:15" ht="25.5" x14ac:dyDescent="0.2">
      <c r="A17" s="8">
        <v>4</v>
      </c>
      <c r="B17" s="6">
        <v>506</v>
      </c>
      <c r="C17" s="14" t="s">
        <v>11</v>
      </c>
      <c r="D17" s="14" t="s">
        <v>14</v>
      </c>
      <c r="E17" s="7">
        <v>6</v>
      </c>
      <c r="F17" s="7">
        <v>6</v>
      </c>
      <c r="G17" s="14" t="s">
        <v>35</v>
      </c>
      <c r="H17" s="8">
        <v>6</v>
      </c>
      <c r="I17" s="8">
        <v>10</v>
      </c>
      <c r="J17" s="8">
        <v>1</v>
      </c>
      <c r="K17" s="8">
        <v>4</v>
      </c>
      <c r="L17" s="19">
        <f t="shared" ref="L17:L22" si="0">SUM(H17:K17)</f>
        <v>21</v>
      </c>
      <c r="M17" s="21">
        <v>51</v>
      </c>
      <c r="N17" s="19">
        <v>41</v>
      </c>
      <c r="O17" s="22" t="s">
        <v>61</v>
      </c>
    </row>
    <row r="18" spans="1:15" ht="25.5" x14ac:dyDescent="0.2">
      <c r="A18" s="8">
        <v>5</v>
      </c>
      <c r="B18" s="6">
        <v>507</v>
      </c>
      <c r="C18" s="14" t="s">
        <v>11</v>
      </c>
      <c r="D18" s="14" t="s">
        <v>14</v>
      </c>
      <c r="E18" s="7">
        <v>5</v>
      </c>
      <c r="F18" s="7">
        <v>5</v>
      </c>
      <c r="G18" s="14" t="s">
        <v>35</v>
      </c>
      <c r="H18" s="8">
        <v>7</v>
      </c>
      <c r="I18" s="8">
        <v>4</v>
      </c>
      <c r="J18" s="8">
        <v>2</v>
      </c>
      <c r="K18" s="8">
        <v>1</v>
      </c>
      <c r="L18" s="19">
        <f t="shared" si="0"/>
        <v>14</v>
      </c>
      <c r="M18" s="21">
        <v>51</v>
      </c>
      <c r="N18" s="19">
        <v>30</v>
      </c>
      <c r="O18" s="22" t="s">
        <v>61</v>
      </c>
    </row>
    <row r="19" spans="1:15" ht="25.5" x14ac:dyDescent="0.2">
      <c r="A19" s="8">
        <v>6</v>
      </c>
      <c r="B19" s="6">
        <v>508</v>
      </c>
      <c r="C19" s="14" t="s">
        <v>11</v>
      </c>
      <c r="D19" s="14" t="s">
        <v>14</v>
      </c>
      <c r="E19" s="7">
        <v>5</v>
      </c>
      <c r="F19" s="7">
        <v>5</v>
      </c>
      <c r="G19" s="14" t="s">
        <v>35</v>
      </c>
      <c r="H19" s="8">
        <v>4</v>
      </c>
      <c r="I19" s="8">
        <v>8</v>
      </c>
      <c r="J19" s="8">
        <v>0</v>
      </c>
      <c r="K19" s="8">
        <v>1</v>
      </c>
      <c r="L19" s="19">
        <f t="shared" si="0"/>
        <v>13</v>
      </c>
      <c r="M19" s="21">
        <v>51</v>
      </c>
      <c r="N19" s="19">
        <v>26</v>
      </c>
      <c r="O19" s="22" t="s">
        <v>61</v>
      </c>
    </row>
    <row r="20" spans="1:15" ht="25.5" x14ac:dyDescent="0.2">
      <c r="A20" s="8">
        <v>7</v>
      </c>
      <c r="B20" s="6">
        <v>510</v>
      </c>
      <c r="C20" s="14" t="s">
        <v>11</v>
      </c>
      <c r="D20" s="14" t="s">
        <v>14</v>
      </c>
      <c r="E20" s="7">
        <v>6</v>
      </c>
      <c r="F20" s="7">
        <v>6</v>
      </c>
      <c r="G20" s="14" t="s">
        <v>35</v>
      </c>
      <c r="H20" s="8">
        <v>6</v>
      </c>
      <c r="I20" s="8">
        <v>7</v>
      </c>
      <c r="J20" s="8">
        <v>0</v>
      </c>
      <c r="K20" s="8">
        <v>0</v>
      </c>
      <c r="L20" s="19">
        <f t="shared" si="0"/>
        <v>13</v>
      </c>
      <c r="M20" s="21">
        <v>51</v>
      </c>
      <c r="N20" s="19">
        <v>26</v>
      </c>
      <c r="O20" s="22" t="s">
        <v>61</v>
      </c>
    </row>
    <row r="21" spans="1:15" ht="25.5" x14ac:dyDescent="0.2">
      <c r="A21" s="8">
        <v>8</v>
      </c>
      <c r="B21" s="6">
        <v>511</v>
      </c>
      <c r="C21" s="14" t="s">
        <v>11</v>
      </c>
      <c r="D21" s="14" t="s">
        <v>14</v>
      </c>
      <c r="E21" s="7">
        <v>6</v>
      </c>
      <c r="F21" s="7">
        <v>6</v>
      </c>
      <c r="G21" s="14" t="s">
        <v>35</v>
      </c>
      <c r="H21" s="8">
        <v>6</v>
      </c>
      <c r="I21" s="8">
        <v>6</v>
      </c>
      <c r="J21" s="8">
        <v>0</v>
      </c>
      <c r="K21" s="8">
        <v>1</v>
      </c>
      <c r="L21" s="19">
        <f t="shared" si="0"/>
        <v>13</v>
      </c>
      <c r="M21" s="21">
        <v>51</v>
      </c>
      <c r="N21" s="19">
        <v>26</v>
      </c>
      <c r="O21" s="22" t="s">
        <v>61</v>
      </c>
    </row>
    <row r="22" spans="1:15" ht="25.5" x14ac:dyDescent="0.2">
      <c r="A22" s="8">
        <v>9</v>
      </c>
      <c r="B22" s="6">
        <v>512</v>
      </c>
      <c r="C22" s="14" t="s">
        <v>11</v>
      </c>
      <c r="D22" s="14" t="s">
        <v>14</v>
      </c>
      <c r="E22" s="7">
        <v>5</v>
      </c>
      <c r="F22" s="7">
        <v>5</v>
      </c>
      <c r="G22" s="14" t="s">
        <v>35</v>
      </c>
      <c r="H22" s="8">
        <v>5</v>
      </c>
      <c r="I22" s="8">
        <v>0</v>
      </c>
      <c r="J22" s="8">
        <v>0</v>
      </c>
      <c r="K22" s="8">
        <v>4</v>
      </c>
      <c r="L22" s="19">
        <f t="shared" si="0"/>
        <v>9</v>
      </c>
      <c r="M22" s="21">
        <v>51</v>
      </c>
      <c r="N22" s="19">
        <v>18</v>
      </c>
      <c r="O22" s="22" t="s">
        <v>61</v>
      </c>
    </row>
    <row r="23" spans="1:15" ht="25.5" x14ac:dyDescent="0.2">
      <c r="A23" s="8">
        <v>10</v>
      </c>
      <c r="B23" s="6">
        <v>513</v>
      </c>
      <c r="C23" s="14" t="s">
        <v>11</v>
      </c>
      <c r="D23" s="14" t="s">
        <v>14</v>
      </c>
      <c r="E23" s="7">
        <v>5</v>
      </c>
      <c r="F23" s="7">
        <v>5</v>
      </c>
      <c r="G23" s="14" t="s">
        <v>35</v>
      </c>
      <c r="H23" s="8">
        <v>3</v>
      </c>
      <c r="I23" s="8">
        <v>2</v>
      </c>
      <c r="J23" s="8">
        <v>0</v>
      </c>
      <c r="K23" s="8">
        <v>3</v>
      </c>
      <c r="L23" s="19">
        <v>8</v>
      </c>
      <c r="M23" s="21">
        <v>51</v>
      </c>
      <c r="N23" s="19">
        <v>16</v>
      </c>
      <c r="O23" s="22" t="s">
        <v>61</v>
      </c>
    </row>
    <row r="24" spans="1:15" ht="25.5" x14ac:dyDescent="0.2">
      <c r="A24" s="8">
        <v>11</v>
      </c>
      <c r="B24" s="6">
        <v>515</v>
      </c>
      <c r="C24" s="14" t="s">
        <v>11</v>
      </c>
      <c r="D24" s="14" t="s">
        <v>14</v>
      </c>
      <c r="E24" s="7">
        <v>6</v>
      </c>
      <c r="F24" s="7">
        <v>6</v>
      </c>
      <c r="G24" s="14" t="s">
        <v>35</v>
      </c>
      <c r="H24" s="8">
        <v>5</v>
      </c>
      <c r="I24" s="8">
        <v>2</v>
      </c>
      <c r="J24" s="8">
        <v>0</v>
      </c>
      <c r="K24" s="8">
        <v>0</v>
      </c>
      <c r="L24" s="19">
        <v>7</v>
      </c>
      <c r="M24" s="21">
        <v>51</v>
      </c>
      <c r="N24" s="19">
        <v>14</v>
      </c>
      <c r="O24" s="22" t="s">
        <v>61</v>
      </c>
    </row>
    <row r="25" spans="1:15" ht="25.5" x14ac:dyDescent="0.2">
      <c r="A25" s="8">
        <v>12</v>
      </c>
      <c r="B25" s="6">
        <v>516</v>
      </c>
      <c r="C25" s="14" t="s">
        <v>11</v>
      </c>
      <c r="D25" s="14" t="s">
        <v>14</v>
      </c>
      <c r="E25" s="7">
        <v>6</v>
      </c>
      <c r="F25" s="7">
        <v>6</v>
      </c>
      <c r="G25" s="14" t="s">
        <v>35</v>
      </c>
      <c r="H25" s="8">
        <v>5</v>
      </c>
      <c r="I25" s="8">
        <v>2</v>
      </c>
      <c r="J25" s="8">
        <v>0</v>
      </c>
      <c r="K25" s="8">
        <v>0</v>
      </c>
      <c r="L25" s="19">
        <f t="shared" ref="L25:L37" si="1">SUM(H25:K25)</f>
        <v>7</v>
      </c>
      <c r="M25" s="21">
        <v>51</v>
      </c>
      <c r="N25" s="19">
        <v>14</v>
      </c>
      <c r="O25" s="22" t="s">
        <v>61</v>
      </c>
    </row>
    <row r="26" spans="1:15" ht="25.5" x14ac:dyDescent="0.2">
      <c r="A26" s="8">
        <v>13</v>
      </c>
      <c r="B26" s="6">
        <v>601</v>
      </c>
      <c r="C26" s="14" t="s">
        <v>11</v>
      </c>
      <c r="D26" s="14" t="s">
        <v>14</v>
      </c>
      <c r="E26" s="7">
        <v>6</v>
      </c>
      <c r="F26" s="7">
        <v>6</v>
      </c>
      <c r="G26" s="14" t="s">
        <v>35</v>
      </c>
      <c r="H26" s="8">
        <v>7</v>
      </c>
      <c r="I26" s="8">
        <v>0</v>
      </c>
      <c r="J26" s="8">
        <v>0</v>
      </c>
      <c r="K26" s="8">
        <v>0</v>
      </c>
      <c r="L26" s="19">
        <f t="shared" si="1"/>
        <v>7</v>
      </c>
      <c r="M26" s="21">
        <v>51</v>
      </c>
      <c r="N26" s="19">
        <v>14</v>
      </c>
      <c r="O26" s="22" t="s">
        <v>61</v>
      </c>
    </row>
    <row r="27" spans="1:15" ht="25.5" x14ac:dyDescent="0.2">
      <c r="A27" s="8">
        <v>14</v>
      </c>
      <c r="B27" s="6">
        <v>501</v>
      </c>
      <c r="C27" s="14" t="s">
        <v>11</v>
      </c>
      <c r="D27" s="14" t="s">
        <v>14</v>
      </c>
      <c r="E27" s="7">
        <v>5</v>
      </c>
      <c r="F27" s="7">
        <v>5</v>
      </c>
      <c r="G27" s="14" t="s">
        <v>35</v>
      </c>
      <c r="H27" s="8">
        <v>4</v>
      </c>
      <c r="I27" s="8">
        <v>0</v>
      </c>
      <c r="J27" s="8">
        <v>1</v>
      </c>
      <c r="K27" s="8">
        <v>1</v>
      </c>
      <c r="L27" s="19">
        <f t="shared" si="1"/>
        <v>6</v>
      </c>
      <c r="M27" s="21">
        <v>51</v>
      </c>
      <c r="N27" s="19">
        <v>12</v>
      </c>
      <c r="O27" s="22" t="s">
        <v>61</v>
      </c>
    </row>
    <row r="28" spans="1:15" ht="25.5" x14ac:dyDescent="0.2">
      <c r="A28" s="8">
        <v>15</v>
      </c>
      <c r="B28" s="6">
        <v>602</v>
      </c>
      <c r="C28" s="14" t="s">
        <v>11</v>
      </c>
      <c r="D28" s="14" t="s">
        <v>14</v>
      </c>
      <c r="E28" s="7">
        <v>5</v>
      </c>
      <c r="F28" s="7">
        <v>5</v>
      </c>
      <c r="G28" s="14" t="s">
        <v>35</v>
      </c>
      <c r="H28" s="8">
        <v>4</v>
      </c>
      <c r="I28" s="8">
        <v>1</v>
      </c>
      <c r="J28" s="8">
        <v>1</v>
      </c>
      <c r="K28" s="8">
        <v>0</v>
      </c>
      <c r="L28" s="19">
        <f t="shared" si="1"/>
        <v>6</v>
      </c>
      <c r="M28" s="21">
        <v>51</v>
      </c>
      <c r="N28" s="19">
        <v>12</v>
      </c>
      <c r="O28" s="22" t="s">
        <v>61</v>
      </c>
    </row>
    <row r="29" spans="1:15" ht="25.5" x14ac:dyDescent="0.2">
      <c r="A29" s="8">
        <v>16</v>
      </c>
      <c r="B29" s="6">
        <v>603</v>
      </c>
      <c r="C29" s="14" t="s">
        <v>11</v>
      </c>
      <c r="D29" s="14" t="s">
        <v>14</v>
      </c>
      <c r="E29" s="7">
        <v>5</v>
      </c>
      <c r="F29" s="7">
        <v>5</v>
      </c>
      <c r="G29" s="14" t="s">
        <v>35</v>
      </c>
      <c r="H29" s="8">
        <v>5</v>
      </c>
      <c r="I29" s="8">
        <v>1</v>
      </c>
      <c r="J29" s="8">
        <v>0</v>
      </c>
      <c r="K29" s="8">
        <v>0</v>
      </c>
      <c r="L29" s="19">
        <f t="shared" si="1"/>
        <v>6</v>
      </c>
      <c r="M29" s="21">
        <v>51</v>
      </c>
      <c r="N29" s="19">
        <v>12</v>
      </c>
      <c r="O29" s="22" t="s">
        <v>61</v>
      </c>
    </row>
    <row r="30" spans="1:15" ht="25.5" x14ac:dyDescent="0.2">
      <c r="A30" s="8">
        <v>17</v>
      </c>
      <c r="B30" s="6">
        <v>604</v>
      </c>
      <c r="C30" s="14" t="s">
        <v>11</v>
      </c>
      <c r="D30" s="14" t="s">
        <v>14</v>
      </c>
      <c r="E30" s="7">
        <v>6</v>
      </c>
      <c r="F30" s="7">
        <v>6</v>
      </c>
      <c r="G30" s="14" t="s">
        <v>35</v>
      </c>
      <c r="H30" s="8">
        <v>6</v>
      </c>
      <c r="I30" s="8">
        <v>0</v>
      </c>
      <c r="J30" s="8">
        <v>0</v>
      </c>
      <c r="K30" s="8">
        <v>0</v>
      </c>
      <c r="L30" s="19">
        <f t="shared" si="1"/>
        <v>6</v>
      </c>
      <c r="M30" s="21">
        <v>51</v>
      </c>
      <c r="N30" s="19">
        <v>12</v>
      </c>
      <c r="O30" s="22" t="s">
        <v>61</v>
      </c>
    </row>
    <row r="31" spans="1:15" ht="25.5" x14ac:dyDescent="0.2">
      <c r="A31" s="8">
        <v>18</v>
      </c>
      <c r="B31" s="6">
        <v>605</v>
      </c>
      <c r="C31" s="14" t="s">
        <v>11</v>
      </c>
      <c r="D31" s="14" t="s">
        <v>14</v>
      </c>
      <c r="E31" s="7">
        <v>6</v>
      </c>
      <c r="F31" s="7">
        <v>6</v>
      </c>
      <c r="G31" s="14" t="s">
        <v>35</v>
      </c>
      <c r="H31" s="8">
        <v>6</v>
      </c>
      <c r="I31" s="8">
        <v>0</v>
      </c>
      <c r="J31" s="8">
        <v>0</v>
      </c>
      <c r="K31" s="8">
        <v>0</v>
      </c>
      <c r="L31" s="19">
        <f t="shared" si="1"/>
        <v>6</v>
      </c>
      <c r="M31" s="21">
        <v>51</v>
      </c>
      <c r="N31" s="19">
        <v>12</v>
      </c>
      <c r="O31" s="22" t="s">
        <v>61</v>
      </c>
    </row>
    <row r="32" spans="1:15" ht="25.5" x14ac:dyDescent="0.2">
      <c r="A32" s="8">
        <v>19</v>
      </c>
      <c r="B32" s="6">
        <v>606</v>
      </c>
      <c r="C32" s="14" t="s">
        <v>11</v>
      </c>
      <c r="D32" s="14" t="s">
        <v>14</v>
      </c>
      <c r="E32" s="7">
        <v>6</v>
      </c>
      <c r="F32" s="7">
        <v>6</v>
      </c>
      <c r="G32" s="14" t="s">
        <v>35</v>
      </c>
      <c r="H32" s="8">
        <v>2</v>
      </c>
      <c r="I32" s="8">
        <v>2</v>
      </c>
      <c r="J32" s="8">
        <v>2</v>
      </c>
      <c r="K32" s="8">
        <v>0</v>
      </c>
      <c r="L32" s="19">
        <f t="shared" si="1"/>
        <v>6</v>
      </c>
      <c r="M32" s="21">
        <v>51</v>
      </c>
      <c r="N32" s="19">
        <v>12</v>
      </c>
      <c r="O32" s="22" t="s">
        <v>61</v>
      </c>
    </row>
    <row r="33" spans="1:15" ht="25.5" x14ac:dyDescent="0.2">
      <c r="A33" s="8">
        <v>20</v>
      </c>
      <c r="B33" s="6">
        <v>607</v>
      </c>
      <c r="C33" s="14" t="s">
        <v>11</v>
      </c>
      <c r="D33" s="14" t="s">
        <v>14</v>
      </c>
      <c r="E33" s="7">
        <v>5</v>
      </c>
      <c r="F33" s="7">
        <v>5</v>
      </c>
      <c r="G33" s="14" t="s">
        <v>35</v>
      </c>
      <c r="H33" s="8">
        <v>3</v>
      </c>
      <c r="I33" s="8">
        <v>2</v>
      </c>
      <c r="J33" s="8">
        <v>0</v>
      </c>
      <c r="K33" s="8">
        <v>0</v>
      </c>
      <c r="L33" s="19">
        <f t="shared" si="1"/>
        <v>5</v>
      </c>
      <c r="M33" s="21">
        <v>51</v>
      </c>
      <c r="N33" s="19">
        <v>10</v>
      </c>
      <c r="O33" s="22" t="s">
        <v>61</v>
      </c>
    </row>
    <row r="34" spans="1:15" ht="25.5" x14ac:dyDescent="0.2">
      <c r="A34" s="8">
        <v>21</v>
      </c>
      <c r="B34" s="6">
        <v>608</v>
      </c>
      <c r="C34" s="14" t="s">
        <v>11</v>
      </c>
      <c r="D34" s="14" t="s">
        <v>14</v>
      </c>
      <c r="E34" s="7">
        <v>5</v>
      </c>
      <c r="F34" s="7">
        <v>5</v>
      </c>
      <c r="G34" s="14" t="s">
        <v>35</v>
      </c>
      <c r="H34" s="8">
        <v>2</v>
      </c>
      <c r="I34" s="8">
        <v>2</v>
      </c>
      <c r="J34" s="8">
        <v>1</v>
      </c>
      <c r="K34" s="8">
        <v>0</v>
      </c>
      <c r="L34" s="19">
        <f t="shared" si="1"/>
        <v>5</v>
      </c>
      <c r="M34" s="21">
        <v>51</v>
      </c>
      <c r="N34" s="19">
        <v>10</v>
      </c>
      <c r="O34" s="22" t="s">
        <v>61</v>
      </c>
    </row>
    <row r="35" spans="1:15" ht="25.5" x14ac:dyDescent="0.2">
      <c r="A35" s="8">
        <v>22</v>
      </c>
      <c r="B35" s="6">
        <v>609</v>
      </c>
      <c r="C35" s="14" t="s">
        <v>11</v>
      </c>
      <c r="D35" s="14" t="s">
        <v>14</v>
      </c>
      <c r="E35" s="7">
        <v>5</v>
      </c>
      <c r="F35" s="7">
        <v>5</v>
      </c>
      <c r="G35" s="14" t="s">
        <v>35</v>
      </c>
      <c r="H35" s="8">
        <v>3</v>
      </c>
      <c r="I35" s="8">
        <v>2</v>
      </c>
      <c r="J35" s="8">
        <v>0</v>
      </c>
      <c r="K35" s="8">
        <v>0</v>
      </c>
      <c r="L35" s="19">
        <f t="shared" si="1"/>
        <v>5</v>
      </c>
      <c r="M35" s="21">
        <v>51</v>
      </c>
      <c r="N35" s="19">
        <v>10</v>
      </c>
      <c r="O35" s="22" t="s">
        <v>61</v>
      </c>
    </row>
    <row r="36" spans="1:15" ht="25.5" x14ac:dyDescent="0.2">
      <c r="A36" s="8">
        <v>23</v>
      </c>
      <c r="B36" s="6">
        <v>610</v>
      </c>
      <c r="C36" s="14" t="s">
        <v>11</v>
      </c>
      <c r="D36" s="14" t="s">
        <v>14</v>
      </c>
      <c r="E36" s="7">
        <v>5</v>
      </c>
      <c r="F36" s="7">
        <v>5</v>
      </c>
      <c r="G36" s="14" t="s">
        <v>35</v>
      </c>
      <c r="H36" s="8">
        <v>4</v>
      </c>
      <c r="I36" s="8">
        <v>0</v>
      </c>
      <c r="J36" s="8">
        <v>1</v>
      </c>
      <c r="K36" s="8">
        <v>0</v>
      </c>
      <c r="L36" s="19">
        <f t="shared" si="1"/>
        <v>5</v>
      </c>
      <c r="M36" s="21">
        <v>51</v>
      </c>
      <c r="N36" s="19">
        <v>10</v>
      </c>
      <c r="O36" s="22" t="s">
        <v>61</v>
      </c>
    </row>
    <row r="37" spans="1:15" ht="25.5" x14ac:dyDescent="0.2">
      <c r="A37" s="8">
        <v>24</v>
      </c>
      <c r="B37" s="6">
        <v>611</v>
      </c>
      <c r="C37" s="14" t="s">
        <v>11</v>
      </c>
      <c r="D37" s="14" t="s">
        <v>14</v>
      </c>
      <c r="E37" s="7">
        <v>5</v>
      </c>
      <c r="F37" s="7">
        <v>5</v>
      </c>
      <c r="G37" s="14" t="s">
        <v>35</v>
      </c>
      <c r="H37" s="8">
        <v>3</v>
      </c>
      <c r="I37" s="8">
        <v>0</v>
      </c>
      <c r="J37" s="8">
        <v>0</v>
      </c>
      <c r="K37" s="8">
        <v>0</v>
      </c>
      <c r="L37" s="19">
        <f t="shared" si="1"/>
        <v>3</v>
      </c>
      <c r="M37" s="21">
        <v>51</v>
      </c>
      <c r="N37" s="19">
        <v>6</v>
      </c>
      <c r="O37" s="22" t="s">
        <v>61</v>
      </c>
    </row>
    <row r="38" spans="1:15" ht="12.75" x14ac:dyDescent="0.2">
      <c r="B38" s="12" t="s">
        <v>7</v>
      </c>
      <c r="C38" s="9"/>
      <c r="D38" s="9"/>
      <c r="E38" s="9"/>
      <c r="F38" s="9"/>
      <c r="G38" s="9" t="s">
        <v>39</v>
      </c>
    </row>
    <row r="39" spans="1:15" ht="12.75" x14ac:dyDescent="0.2">
      <c r="B39" s="13" t="s">
        <v>8</v>
      </c>
      <c r="C39" s="3"/>
      <c r="D39" s="3"/>
      <c r="E39" s="3"/>
      <c r="F39" s="3"/>
      <c r="G39" s="3"/>
    </row>
    <row r="40" spans="1:15" ht="12.75" x14ac:dyDescent="0.2">
      <c r="B40" s="5"/>
      <c r="C40" s="5"/>
      <c r="D40" s="5"/>
      <c r="E40" s="5"/>
      <c r="F40" s="5"/>
      <c r="G40" s="33" t="s">
        <v>40</v>
      </c>
    </row>
    <row r="41" spans="1:15" ht="12.75" x14ac:dyDescent="0.2">
      <c r="B41" s="5"/>
      <c r="C41" s="5"/>
      <c r="D41" s="5"/>
      <c r="E41" s="5"/>
      <c r="F41" s="5"/>
      <c r="G41" s="33" t="s">
        <v>50</v>
      </c>
    </row>
    <row r="42" spans="1:15" ht="12.75" x14ac:dyDescent="0.2">
      <c r="B42" s="5"/>
      <c r="C42" s="5"/>
      <c r="D42" s="5"/>
      <c r="E42" s="5"/>
      <c r="F42" s="5"/>
      <c r="G42" s="33" t="s">
        <v>51</v>
      </c>
    </row>
    <row r="43" spans="1:15" ht="12.75" x14ac:dyDescent="0.2">
      <c r="B43" s="5"/>
      <c r="C43" s="5"/>
      <c r="D43" s="5"/>
      <c r="E43" s="5"/>
      <c r="F43" s="5"/>
      <c r="G43" s="33" t="s">
        <v>62</v>
      </c>
    </row>
  </sheetData>
  <sortState ref="B16:O39">
    <sortCondition descending="1" ref="N16:N39"/>
  </sortState>
  <mergeCells count="9">
    <mergeCell ref="A9:K9"/>
    <mergeCell ref="A10:O10"/>
    <mergeCell ref="A11:O11"/>
    <mergeCell ref="A12:O12"/>
    <mergeCell ref="A3:O3"/>
    <mergeCell ref="A5:O5"/>
    <mergeCell ref="A6:O6"/>
    <mergeCell ref="A7:O7"/>
    <mergeCell ref="A8:O8"/>
  </mergeCells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33"/>
  <sheetViews>
    <sheetView topLeftCell="A7" workbookViewId="0">
      <selection activeCell="C15" sqref="C15"/>
    </sheetView>
  </sheetViews>
  <sheetFormatPr defaultRowHeight="12" x14ac:dyDescent="0.2"/>
  <cols>
    <col min="3" max="3" width="16.83203125" customWidth="1"/>
    <col min="4" max="4" width="21.5" customWidth="1"/>
    <col min="7" max="7" width="21.5" customWidth="1"/>
    <col min="17" max="17" width="13.1640625" customWidth="1"/>
  </cols>
  <sheetData>
    <row r="3" spans="1:17" ht="15" x14ac:dyDescent="0.2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5" x14ac:dyDescent="0.2">
      <c r="A5" s="47" t="s">
        <v>46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 x14ac:dyDescent="0.2">
      <c r="A6" s="47" t="s">
        <v>22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" x14ac:dyDescent="0.25">
      <c r="A7" s="48" t="s">
        <v>16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5" x14ac:dyDescent="0.2">
      <c r="A8" s="45" t="s">
        <v>47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5" x14ac:dyDescent="0.2">
      <c r="A9" s="45" t="s">
        <v>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2"/>
      <c r="O9" s="2"/>
      <c r="P9" s="2"/>
      <c r="Q9" s="2"/>
    </row>
    <row r="10" spans="1:17" ht="14.25" x14ac:dyDescent="0.2">
      <c r="A10" s="49" t="s">
        <v>63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14.25" x14ac:dyDescent="0.2">
      <c r="A11" s="49" t="s">
        <v>55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14.25" x14ac:dyDescent="0.2">
      <c r="A12" s="49" t="s">
        <v>52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12.75" x14ac:dyDescent="0.2">
      <c r="A13" s="51" t="s">
        <v>66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77.25" thickBot="1" x14ac:dyDescent="0.25">
      <c r="A15" s="17" t="s">
        <v>0</v>
      </c>
      <c r="B15" s="23" t="s">
        <v>1</v>
      </c>
      <c r="C15" s="24" t="s">
        <v>10</v>
      </c>
      <c r="D15" s="18" t="s">
        <v>2</v>
      </c>
      <c r="E15" s="25" t="s">
        <v>12</v>
      </c>
      <c r="F15" s="25" t="s">
        <v>13</v>
      </c>
      <c r="G15" s="18" t="s">
        <v>3</v>
      </c>
      <c r="H15" s="26" t="s">
        <v>24</v>
      </c>
      <c r="I15" s="18">
        <v>1</v>
      </c>
      <c r="J15" s="18">
        <v>2</v>
      </c>
      <c r="K15" s="18">
        <v>3</v>
      </c>
      <c r="L15" s="18">
        <v>4</v>
      </c>
      <c r="M15" s="18">
        <v>5</v>
      </c>
      <c r="N15" s="18" t="s">
        <v>4</v>
      </c>
      <c r="O15" s="18" t="s">
        <v>5</v>
      </c>
      <c r="P15" s="18" t="s">
        <v>6</v>
      </c>
      <c r="Q15" s="17" t="s">
        <v>9</v>
      </c>
    </row>
    <row r="16" spans="1:17" ht="25.5" x14ac:dyDescent="0.2">
      <c r="A16" s="16">
        <v>1</v>
      </c>
      <c r="B16" s="15">
        <v>102</v>
      </c>
      <c r="C16" s="14" t="s">
        <v>11</v>
      </c>
      <c r="D16" s="14" t="s">
        <v>14</v>
      </c>
      <c r="E16" s="14">
        <v>10</v>
      </c>
      <c r="F16" s="7">
        <v>10</v>
      </c>
      <c r="G16" s="14" t="s">
        <v>35</v>
      </c>
      <c r="H16" s="16">
        <v>12</v>
      </c>
      <c r="I16" s="16">
        <v>3</v>
      </c>
      <c r="J16" s="16">
        <v>0</v>
      </c>
      <c r="K16" s="16">
        <v>0</v>
      </c>
      <c r="L16" s="16">
        <v>10</v>
      </c>
      <c r="M16" s="16">
        <v>10</v>
      </c>
      <c r="N16" s="21">
        <f t="shared" ref="N16:N22" si="0">SUM(H16:M16)</f>
        <v>35</v>
      </c>
      <c r="O16" s="21">
        <v>66</v>
      </c>
      <c r="P16" s="21">
        <v>53</v>
      </c>
      <c r="Q16" s="22" t="s">
        <v>44</v>
      </c>
    </row>
    <row r="17" spans="1:17" ht="25.5" x14ac:dyDescent="0.2">
      <c r="A17" s="8">
        <v>2</v>
      </c>
      <c r="B17" s="6">
        <v>104</v>
      </c>
      <c r="C17" s="14" t="s">
        <v>11</v>
      </c>
      <c r="D17" s="14" t="s">
        <v>14</v>
      </c>
      <c r="E17" s="7">
        <v>10</v>
      </c>
      <c r="F17" s="7">
        <v>10</v>
      </c>
      <c r="G17" s="7" t="s">
        <v>35</v>
      </c>
      <c r="H17" s="8">
        <v>17</v>
      </c>
      <c r="I17" s="8">
        <v>3</v>
      </c>
      <c r="J17" s="8">
        <v>0</v>
      </c>
      <c r="K17" s="8">
        <v>0</v>
      </c>
      <c r="L17" s="8">
        <v>4</v>
      </c>
      <c r="M17" s="8">
        <v>10</v>
      </c>
      <c r="N17" s="19">
        <f t="shared" si="0"/>
        <v>34</v>
      </c>
      <c r="O17" s="21">
        <v>66</v>
      </c>
      <c r="P17" s="19">
        <v>52</v>
      </c>
      <c r="Q17" s="20" t="s">
        <v>27</v>
      </c>
    </row>
    <row r="18" spans="1:17" ht="25.5" x14ac:dyDescent="0.2">
      <c r="A18" s="8">
        <v>3</v>
      </c>
      <c r="B18" s="34">
        <v>105</v>
      </c>
      <c r="C18" s="14" t="s">
        <v>11</v>
      </c>
      <c r="D18" s="14" t="s">
        <v>14</v>
      </c>
      <c r="E18" s="7">
        <v>10</v>
      </c>
      <c r="F18" s="7">
        <v>10</v>
      </c>
      <c r="G18" s="14" t="s">
        <v>35</v>
      </c>
      <c r="H18" s="8">
        <v>15</v>
      </c>
      <c r="I18" s="8">
        <v>4</v>
      </c>
      <c r="J18" s="8">
        <v>0</v>
      </c>
      <c r="K18" s="8">
        <v>0</v>
      </c>
      <c r="L18" s="8">
        <v>5</v>
      </c>
      <c r="M18" s="8">
        <v>10</v>
      </c>
      <c r="N18" s="19">
        <f t="shared" si="0"/>
        <v>34</v>
      </c>
      <c r="O18" s="21">
        <v>66</v>
      </c>
      <c r="P18" s="19">
        <v>52</v>
      </c>
      <c r="Q18" s="20" t="s">
        <v>27</v>
      </c>
    </row>
    <row r="19" spans="1:17" ht="25.5" x14ac:dyDescent="0.2">
      <c r="A19" s="8">
        <v>4</v>
      </c>
      <c r="B19" s="6">
        <v>109</v>
      </c>
      <c r="C19" s="14" t="s">
        <v>11</v>
      </c>
      <c r="D19" s="14" t="s">
        <v>14</v>
      </c>
      <c r="E19" s="7">
        <v>10</v>
      </c>
      <c r="F19" s="7">
        <v>10</v>
      </c>
      <c r="G19" s="7" t="s">
        <v>35</v>
      </c>
      <c r="H19" s="8">
        <v>14</v>
      </c>
      <c r="I19" s="8">
        <v>4</v>
      </c>
      <c r="J19" s="8">
        <v>0</v>
      </c>
      <c r="K19" s="8">
        <v>0</v>
      </c>
      <c r="L19" s="8">
        <v>7</v>
      </c>
      <c r="M19" s="8">
        <v>8</v>
      </c>
      <c r="N19" s="19">
        <f t="shared" si="0"/>
        <v>33</v>
      </c>
      <c r="O19" s="21">
        <v>66</v>
      </c>
      <c r="P19" s="19">
        <v>50</v>
      </c>
      <c r="Q19" s="20" t="s">
        <v>27</v>
      </c>
    </row>
    <row r="20" spans="1:17" ht="25.5" x14ac:dyDescent="0.2">
      <c r="A20" s="8">
        <v>5</v>
      </c>
      <c r="B20" s="6">
        <v>111</v>
      </c>
      <c r="C20" s="14" t="s">
        <v>11</v>
      </c>
      <c r="D20" s="14" t="s">
        <v>14</v>
      </c>
      <c r="E20" s="14">
        <v>10</v>
      </c>
      <c r="F20" s="7">
        <v>10</v>
      </c>
      <c r="G20" s="14" t="s">
        <v>35</v>
      </c>
      <c r="H20" s="8">
        <v>12</v>
      </c>
      <c r="I20" s="8">
        <v>3</v>
      </c>
      <c r="J20" s="8">
        <v>0</v>
      </c>
      <c r="K20" s="8">
        <v>0</v>
      </c>
      <c r="L20" s="8">
        <v>10</v>
      </c>
      <c r="M20" s="8">
        <v>8</v>
      </c>
      <c r="N20" s="19">
        <f t="shared" si="0"/>
        <v>33</v>
      </c>
      <c r="O20" s="21">
        <v>66</v>
      </c>
      <c r="P20" s="19">
        <v>50</v>
      </c>
      <c r="Q20" s="20" t="s">
        <v>27</v>
      </c>
    </row>
    <row r="21" spans="1:17" ht="25.5" x14ac:dyDescent="0.2">
      <c r="A21" s="8">
        <v>6</v>
      </c>
      <c r="B21" s="6">
        <v>106</v>
      </c>
      <c r="C21" s="14" t="s">
        <v>11</v>
      </c>
      <c r="D21" s="14" t="s">
        <v>14</v>
      </c>
      <c r="E21" s="7">
        <v>10</v>
      </c>
      <c r="F21" s="7">
        <v>10</v>
      </c>
      <c r="G21" s="7" t="s">
        <v>35</v>
      </c>
      <c r="H21" s="8">
        <v>9</v>
      </c>
      <c r="I21" s="8">
        <v>4</v>
      </c>
      <c r="J21" s="8">
        <v>0</v>
      </c>
      <c r="K21" s="8">
        <v>0</v>
      </c>
      <c r="L21" s="8">
        <v>7</v>
      </c>
      <c r="M21" s="8">
        <v>6</v>
      </c>
      <c r="N21" s="19">
        <f t="shared" si="0"/>
        <v>26</v>
      </c>
      <c r="O21" s="21">
        <v>66</v>
      </c>
      <c r="P21" s="19">
        <v>40</v>
      </c>
      <c r="Q21" s="20" t="s">
        <v>61</v>
      </c>
    </row>
    <row r="22" spans="1:17" ht="25.5" x14ac:dyDescent="0.2">
      <c r="A22" s="8">
        <v>7</v>
      </c>
      <c r="B22" s="6">
        <v>103</v>
      </c>
      <c r="C22" s="14" t="s">
        <v>11</v>
      </c>
      <c r="D22" s="14" t="s">
        <v>14</v>
      </c>
      <c r="E22" s="7">
        <v>10</v>
      </c>
      <c r="F22" s="7">
        <v>10</v>
      </c>
      <c r="G22" s="14" t="s">
        <v>35</v>
      </c>
      <c r="H22" s="8">
        <v>12</v>
      </c>
      <c r="I22" s="8">
        <v>2</v>
      </c>
      <c r="J22" s="8">
        <v>0</v>
      </c>
      <c r="K22" s="8">
        <v>0</v>
      </c>
      <c r="L22" s="8">
        <v>0</v>
      </c>
      <c r="M22" s="8">
        <v>9</v>
      </c>
      <c r="N22" s="19">
        <f t="shared" si="0"/>
        <v>23</v>
      </c>
      <c r="O22" s="21">
        <v>66</v>
      </c>
      <c r="P22" s="19">
        <v>35</v>
      </c>
      <c r="Q22" s="20" t="s">
        <v>61</v>
      </c>
    </row>
    <row r="23" spans="1:17" ht="25.5" x14ac:dyDescent="0.2">
      <c r="A23" s="8">
        <v>8</v>
      </c>
      <c r="B23" s="6">
        <v>112</v>
      </c>
      <c r="C23" s="14" t="s">
        <v>11</v>
      </c>
      <c r="D23" s="14" t="s">
        <v>14</v>
      </c>
      <c r="E23" s="7">
        <v>10</v>
      </c>
      <c r="F23" s="7">
        <v>10</v>
      </c>
      <c r="G23" s="7" t="s">
        <v>35</v>
      </c>
      <c r="H23" s="8">
        <v>9</v>
      </c>
      <c r="I23" s="8">
        <v>4</v>
      </c>
      <c r="J23" s="8">
        <v>0</v>
      </c>
      <c r="K23" s="8">
        <v>0</v>
      </c>
      <c r="L23" s="8">
        <v>0</v>
      </c>
      <c r="M23" s="8">
        <v>10</v>
      </c>
      <c r="N23" s="19">
        <v>23</v>
      </c>
      <c r="O23" s="21">
        <v>66</v>
      </c>
      <c r="P23" s="19">
        <v>35</v>
      </c>
      <c r="Q23" s="20" t="s">
        <v>61</v>
      </c>
    </row>
    <row r="24" spans="1:17" ht="25.5" x14ac:dyDescent="0.2">
      <c r="A24" s="8">
        <v>9</v>
      </c>
      <c r="B24" s="6">
        <v>101</v>
      </c>
      <c r="C24" s="14" t="s">
        <v>11</v>
      </c>
      <c r="D24" s="14" t="s">
        <v>14</v>
      </c>
      <c r="E24" s="14">
        <v>10</v>
      </c>
      <c r="F24" s="7">
        <v>10</v>
      </c>
      <c r="G24" s="14" t="s">
        <v>35</v>
      </c>
      <c r="H24" s="8">
        <v>9</v>
      </c>
      <c r="I24" s="8">
        <v>2</v>
      </c>
      <c r="J24" s="8">
        <v>0</v>
      </c>
      <c r="K24" s="8">
        <v>0</v>
      </c>
      <c r="L24" s="8">
        <v>0</v>
      </c>
      <c r="M24" s="8">
        <v>10</v>
      </c>
      <c r="N24" s="19">
        <f>SUM(H24:M24)</f>
        <v>21</v>
      </c>
      <c r="O24" s="21">
        <v>66</v>
      </c>
      <c r="P24" s="19">
        <v>31</v>
      </c>
      <c r="Q24" s="20" t="s">
        <v>61</v>
      </c>
    </row>
    <row r="25" spans="1:17" ht="25.5" x14ac:dyDescent="0.2">
      <c r="A25" s="8">
        <v>10</v>
      </c>
      <c r="B25" s="6">
        <v>108</v>
      </c>
      <c r="C25" s="14" t="s">
        <v>11</v>
      </c>
      <c r="D25" s="14" t="s">
        <v>14</v>
      </c>
      <c r="E25" s="7">
        <v>10</v>
      </c>
      <c r="F25" s="7">
        <v>10</v>
      </c>
      <c r="G25" s="7" t="s">
        <v>35</v>
      </c>
      <c r="H25" s="8">
        <v>10</v>
      </c>
      <c r="I25" s="8">
        <v>0</v>
      </c>
      <c r="J25" s="8">
        <v>0</v>
      </c>
      <c r="K25" s="8">
        <v>0</v>
      </c>
      <c r="L25" s="8">
        <v>0</v>
      </c>
      <c r="M25" s="8">
        <v>10</v>
      </c>
      <c r="N25" s="19">
        <f>SUM(H25:M25)</f>
        <v>20</v>
      </c>
      <c r="O25" s="21">
        <v>66</v>
      </c>
      <c r="P25" s="19">
        <v>30</v>
      </c>
      <c r="Q25" s="20" t="s">
        <v>61</v>
      </c>
    </row>
    <row r="26" spans="1:17" ht="25.5" x14ac:dyDescent="0.2">
      <c r="A26" s="8">
        <v>11</v>
      </c>
      <c r="B26" s="6">
        <v>110</v>
      </c>
      <c r="C26" s="14" t="s">
        <v>11</v>
      </c>
      <c r="D26" s="14" t="s">
        <v>14</v>
      </c>
      <c r="E26" s="7">
        <v>10</v>
      </c>
      <c r="F26" s="7">
        <v>10</v>
      </c>
      <c r="G26" s="14" t="s">
        <v>35</v>
      </c>
      <c r="H26" s="8">
        <v>4</v>
      </c>
      <c r="I26" s="8">
        <v>4</v>
      </c>
      <c r="J26" s="8">
        <v>0</v>
      </c>
      <c r="K26" s="8">
        <v>0</v>
      </c>
      <c r="L26" s="8">
        <v>0</v>
      </c>
      <c r="M26" s="8">
        <v>10</v>
      </c>
      <c r="N26" s="19">
        <f>SUM(H26:M26)</f>
        <v>18</v>
      </c>
      <c r="O26" s="21">
        <v>66</v>
      </c>
      <c r="P26" s="19">
        <v>27</v>
      </c>
      <c r="Q26" s="20" t="s">
        <v>61</v>
      </c>
    </row>
    <row r="27" spans="1:17" ht="25.5" x14ac:dyDescent="0.2">
      <c r="A27" s="8">
        <v>12</v>
      </c>
      <c r="B27" s="6">
        <v>107</v>
      </c>
      <c r="C27" s="14" t="s">
        <v>11</v>
      </c>
      <c r="D27" s="14" t="s">
        <v>14</v>
      </c>
      <c r="E27" s="7">
        <v>10</v>
      </c>
      <c r="F27" s="7">
        <v>10</v>
      </c>
      <c r="G27" s="7" t="s">
        <v>35</v>
      </c>
      <c r="H27" s="8">
        <v>6</v>
      </c>
      <c r="I27" s="8">
        <v>1</v>
      </c>
      <c r="J27" s="8">
        <v>0</v>
      </c>
      <c r="K27" s="8">
        <v>0</v>
      </c>
      <c r="L27" s="8">
        <v>0</v>
      </c>
      <c r="M27" s="8">
        <v>10</v>
      </c>
      <c r="N27" s="19">
        <f>SUM(H27:M27)</f>
        <v>17</v>
      </c>
      <c r="O27" s="21">
        <v>66</v>
      </c>
      <c r="P27" s="19">
        <v>26</v>
      </c>
      <c r="Q27" s="20" t="s">
        <v>61</v>
      </c>
    </row>
    <row r="28" spans="1:17" ht="12.75" x14ac:dyDescent="0.2">
      <c r="B28" s="12" t="s">
        <v>7</v>
      </c>
      <c r="C28" s="9"/>
      <c r="D28" s="9"/>
      <c r="E28" s="9"/>
      <c r="F28" s="9"/>
      <c r="G28" s="9" t="s">
        <v>39</v>
      </c>
    </row>
    <row r="29" spans="1:17" ht="12.75" x14ac:dyDescent="0.2">
      <c r="B29" s="13" t="s">
        <v>8</v>
      </c>
      <c r="C29" s="3"/>
      <c r="D29" s="3"/>
      <c r="E29" s="3"/>
      <c r="F29" s="3"/>
      <c r="G29" s="3"/>
    </row>
    <row r="30" spans="1:17" ht="12.75" x14ac:dyDescent="0.2">
      <c r="B30" s="5"/>
      <c r="C30" s="5"/>
      <c r="D30" s="5"/>
      <c r="E30" s="5"/>
      <c r="F30" s="5"/>
      <c r="G30" s="33" t="s">
        <v>50</v>
      </c>
    </row>
    <row r="31" spans="1:17" ht="12.75" x14ac:dyDescent="0.2">
      <c r="B31" s="5"/>
      <c r="C31" s="5"/>
      <c r="D31" s="5"/>
      <c r="E31" s="5"/>
      <c r="F31" s="5"/>
      <c r="G31" s="9" t="s">
        <v>48</v>
      </c>
    </row>
    <row r="32" spans="1:17" ht="12.75" x14ac:dyDescent="0.2">
      <c r="B32" s="5"/>
      <c r="C32" s="5"/>
      <c r="D32" s="5"/>
      <c r="E32" s="5"/>
      <c r="F32" s="5"/>
      <c r="G32" s="33" t="s">
        <v>56</v>
      </c>
    </row>
    <row r="33" spans="2:7" ht="12.75" x14ac:dyDescent="0.2">
      <c r="B33" s="5"/>
      <c r="C33" s="5"/>
      <c r="D33" s="5"/>
      <c r="E33" s="5"/>
      <c r="F33" s="5"/>
      <c r="G33" s="9"/>
    </row>
  </sheetData>
  <sortState ref="B15:R27">
    <sortCondition descending="1" ref="P15:P27"/>
  </sortState>
  <mergeCells count="10">
    <mergeCell ref="A10:Q10"/>
    <mergeCell ref="A11:Q11"/>
    <mergeCell ref="A12:Q12"/>
    <mergeCell ref="A13:Q13"/>
    <mergeCell ref="A3:Q3"/>
    <mergeCell ref="A5:Q5"/>
    <mergeCell ref="A6:Q6"/>
    <mergeCell ref="A7:Q7"/>
    <mergeCell ref="A8:Q8"/>
    <mergeCell ref="A9:M9"/>
  </mergeCells>
  <pageMargins left="0.7" right="0.7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31" workbookViewId="0">
      <selection activeCell="C36" sqref="C36"/>
    </sheetView>
  </sheetViews>
  <sheetFormatPr defaultRowHeight="12" x14ac:dyDescent="0.2"/>
  <cols>
    <col min="3" max="3" width="22.33203125" customWidth="1"/>
    <col min="4" max="4" width="23" customWidth="1"/>
    <col min="7" max="7" width="27.83203125" customWidth="1"/>
    <col min="17" max="17" width="15.83203125" customWidth="1"/>
  </cols>
  <sheetData>
    <row r="1" spans="1:17" ht="15" x14ac:dyDescent="0.2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5" x14ac:dyDescent="0.2">
      <c r="A2" s="29"/>
      <c r="B2" s="29"/>
      <c r="C2" s="29"/>
      <c r="D2" s="29"/>
      <c r="E2" s="29"/>
      <c r="F2" s="29"/>
      <c r="G2" s="29"/>
      <c r="H2" s="29"/>
      <c r="I2" s="29"/>
      <c r="J2" s="30"/>
      <c r="K2" s="30"/>
      <c r="L2" s="30"/>
      <c r="M2" s="29"/>
      <c r="N2" s="29"/>
      <c r="O2" s="29"/>
      <c r="P2" s="29"/>
      <c r="Q2" s="29"/>
    </row>
    <row r="3" spans="1:17" ht="15" x14ac:dyDescent="0.2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5" x14ac:dyDescent="0.2">
      <c r="A4" s="47" t="s">
        <v>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5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5" x14ac:dyDescent="0.2">
      <c r="A6" s="45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" x14ac:dyDescent="0.2">
      <c r="A7" s="45" t="s">
        <v>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2"/>
      <c r="O7" s="2"/>
      <c r="P7" s="2"/>
      <c r="Q7" s="2"/>
    </row>
    <row r="8" spans="1:17" ht="14.25" x14ac:dyDescent="0.2">
      <c r="A8" s="49" t="s">
        <v>63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14.25" x14ac:dyDescent="0.2">
      <c r="A9" s="49" t="s">
        <v>67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14.25" x14ac:dyDescent="0.2">
      <c r="A10" s="49" t="s">
        <v>52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13.5" thickBot="1" x14ac:dyDescent="0.25">
      <c r="A11" s="51" t="s">
        <v>66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77.25" thickBot="1" x14ac:dyDescent="0.25">
      <c r="A12" s="17" t="s">
        <v>0</v>
      </c>
      <c r="B12" s="23" t="s">
        <v>1</v>
      </c>
      <c r="C12" s="24" t="s">
        <v>10</v>
      </c>
      <c r="D12" s="18" t="s">
        <v>2</v>
      </c>
      <c r="E12" s="25" t="s">
        <v>12</v>
      </c>
      <c r="F12" s="25" t="s">
        <v>13</v>
      </c>
      <c r="G12" s="18" t="s">
        <v>3</v>
      </c>
      <c r="H12" s="26" t="s">
        <v>24</v>
      </c>
      <c r="I12" s="18">
        <v>1</v>
      </c>
      <c r="J12" s="18">
        <v>2</v>
      </c>
      <c r="K12" s="18">
        <v>3</v>
      </c>
      <c r="L12" s="18">
        <v>4</v>
      </c>
      <c r="M12" s="18">
        <v>5</v>
      </c>
      <c r="N12" s="18" t="s">
        <v>4</v>
      </c>
      <c r="O12" s="18" t="s">
        <v>5</v>
      </c>
      <c r="P12" s="18" t="s">
        <v>6</v>
      </c>
      <c r="Q12" s="17" t="s">
        <v>9</v>
      </c>
    </row>
    <row r="13" spans="1:17" ht="25.5" x14ac:dyDescent="0.2">
      <c r="A13" s="16">
        <v>1</v>
      </c>
      <c r="B13" s="15">
        <v>814</v>
      </c>
      <c r="C13" s="14" t="s">
        <v>11</v>
      </c>
      <c r="D13" s="14" t="s">
        <v>14</v>
      </c>
      <c r="E13" s="14">
        <v>8</v>
      </c>
      <c r="F13" s="7">
        <v>8</v>
      </c>
      <c r="G13" s="14" t="s">
        <v>23</v>
      </c>
      <c r="H13" s="16">
        <v>15</v>
      </c>
      <c r="I13" s="16">
        <v>0</v>
      </c>
      <c r="J13" s="16">
        <v>12</v>
      </c>
      <c r="K13" s="16">
        <v>6</v>
      </c>
      <c r="L13" s="16">
        <v>2</v>
      </c>
      <c r="M13" s="16">
        <v>10</v>
      </c>
      <c r="N13" s="21">
        <f t="shared" ref="N13:N43" si="0">SUM(H13:M13)</f>
        <v>45</v>
      </c>
      <c r="O13" s="21">
        <v>55</v>
      </c>
      <c r="P13" s="21">
        <v>81.8</v>
      </c>
      <c r="Q13" s="22" t="s">
        <v>26</v>
      </c>
    </row>
    <row r="14" spans="1:17" ht="25.5" x14ac:dyDescent="0.2">
      <c r="A14" s="8">
        <v>2</v>
      </c>
      <c r="B14" s="6">
        <v>835</v>
      </c>
      <c r="C14" s="14" t="s">
        <v>11</v>
      </c>
      <c r="D14" s="14" t="s">
        <v>14</v>
      </c>
      <c r="E14" s="7">
        <v>8</v>
      </c>
      <c r="F14" s="7">
        <v>8</v>
      </c>
      <c r="G14" s="7" t="s">
        <v>23</v>
      </c>
      <c r="H14" s="8">
        <v>11</v>
      </c>
      <c r="I14" s="8">
        <v>1</v>
      </c>
      <c r="J14" s="8">
        <v>13</v>
      </c>
      <c r="K14" s="8">
        <v>6</v>
      </c>
      <c r="L14" s="8">
        <v>4</v>
      </c>
      <c r="M14" s="8">
        <v>8</v>
      </c>
      <c r="N14" s="19">
        <f t="shared" si="0"/>
        <v>43</v>
      </c>
      <c r="O14" s="21">
        <v>55</v>
      </c>
      <c r="P14" s="19">
        <v>78</v>
      </c>
      <c r="Q14" s="20" t="s">
        <v>27</v>
      </c>
    </row>
    <row r="15" spans="1:17" ht="25.5" x14ac:dyDescent="0.2">
      <c r="A15" s="8">
        <v>3</v>
      </c>
      <c r="B15" s="6">
        <v>804</v>
      </c>
      <c r="C15" s="14" t="s">
        <v>11</v>
      </c>
      <c r="D15" s="14" t="s">
        <v>14</v>
      </c>
      <c r="E15" s="7">
        <v>8</v>
      </c>
      <c r="F15" s="7">
        <v>8</v>
      </c>
      <c r="G15" s="14" t="s">
        <v>35</v>
      </c>
      <c r="H15" s="8">
        <v>14</v>
      </c>
      <c r="I15" s="8">
        <v>0</v>
      </c>
      <c r="J15" s="8">
        <v>10</v>
      </c>
      <c r="K15" s="8">
        <v>6</v>
      </c>
      <c r="L15" s="8">
        <v>2</v>
      </c>
      <c r="M15" s="8">
        <v>10</v>
      </c>
      <c r="N15" s="19">
        <f t="shared" si="0"/>
        <v>42</v>
      </c>
      <c r="O15" s="21">
        <v>55</v>
      </c>
      <c r="P15" s="19">
        <v>76</v>
      </c>
      <c r="Q15" s="20" t="s">
        <v>27</v>
      </c>
    </row>
    <row r="16" spans="1:17" ht="25.5" x14ac:dyDescent="0.2">
      <c r="A16" s="8">
        <v>4</v>
      </c>
      <c r="B16" s="6">
        <v>809</v>
      </c>
      <c r="C16" s="14" t="s">
        <v>11</v>
      </c>
      <c r="D16" s="14" t="s">
        <v>14</v>
      </c>
      <c r="E16" s="7">
        <v>8</v>
      </c>
      <c r="F16" s="7">
        <v>8</v>
      </c>
      <c r="G16" s="14" t="s">
        <v>35</v>
      </c>
      <c r="H16" s="8">
        <v>11</v>
      </c>
      <c r="I16" s="8">
        <v>1</v>
      </c>
      <c r="J16" s="8">
        <v>12</v>
      </c>
      <c r="K16" s="8">
        <v>6</v>
      </c>
      <c r="L16" s="8">
        <v>2</v>
      </c>
      <c r="M16" s="8">
        <v>10</v>
      </c>
      <c r="N16" s="19">
        <f t="shared" si="0"/>
        <v>42</v>
      </c>
      <c r="O16" s="21">
        <v>55</v>
      </c>
      <c r="P16" s="19">
        <v>76</v>
      </c>
      <c r="Q16" s="20" t="s">
        <v>27</v>
      </c>
    </row>
    <row r="17" spans="1:17" ht="25.5" x14ac:dyDescent="0.2">
      <c r="A17" s="8">
        <v>5</v>
      </c>
      <c r="B17" s="6">
        <v>802</v>
      </c>
      <c r="C17" s="14" t="s">
        <v>11</v>
      </c>
      <c r="D17" s="14" t="s">
        <v>14</v>
      </c>
      <c r="E17" s="7">
        <v>8</v>
      </c>
      <c r="F17" s="7">
        <v>8</v>
      </c>
      <c r="G17" s="7" t="s">
        <v>35</v>
      </c>
      <c r="H17" s="8">
        <v>12</v>
      </c>
      <c r="I17" s="8">
        <v>5</v>
      </c>
      <c r="J17" s="8">
        <v>11</v>
      </c>
      <c r="K17" s="8">
        <v>6</v>
      </c>
      <c r="L17" s="8">
        <v>2</v>
      </c>
      <c r="M17" s="8">
        <v>5</v>
      </c>
      <c r="N17" s="19">
        <f t="shared" si="0"/>
        <v>41</v>
      </c>
      <c r="O17" s="21">
        <v>55</v>
      </c>
      <c r="P17" s="19">
        <v>75</v>
      </c>
      <c r="Q17" s="20" t="s">
        <v>27</v>
      </c>
    </row>
    <row r="18" spans="1:17" ht="25.5" x14ac:dyDescent="0.2">
      <c r="A18" s="8">
        <v>6</v>
      </c>
      <c r="B18" s="6">
        <v>813</v>
      </c>
      <c r="C18" s="14" t="s">
        <v>11</v>
      </c>
      <c r="D18" s="14" t="s">
        <v>14</v>
      </c>
      <c r="E18" s="7">
        <v>8</v>
      </c>
      <c r="F18" s="7">
        <v>8</v>
      </c>
      <c r="G18" s="14" t="s">
        <v>23</v>
      </c>
      <c r="H18" s="8">
        <v>9</v>
      </c>
      <c r="I18" s="8">
        <v>3</v>
      </c>
      <c r="J18" s="8">
        <v>13</v>
      </c>
      <c r="K18" s="8">
        <v>3</v>
      </c>
      <c r="L18" s="8">
        <v>3</v>
      </c>
      <c r="M18" s="8">
        <v>8</v>
      </c>
      <c r="N18" s="19">
        <f t="shared" si="0"/>
        <v>39</v>
      </c>
      <c r="O18" s="21">
        <v>55</v>
      </c>
      <c r="P18" s="19">
        <v>71</v>
      </c>
      <c r="Q18" s="20" t="s">
        <v>27</v>
      </c>
    </row>
    <row r="19" spans="1:17" ht="25.5" x14ac:dyDescent="0.2">
      <c r="A19" s="8">
        <v>7</v>
      </c>
      <c r="B19" s="6">
        <v>817</v>
      </c>
      <c r="C19" s="14" t="s">
        <v>11</v>
      </c>
      <c r="D19" s="14" t="s">
        <v>14</v>
      </c>
      <c r="E19" s="7">
        <v>8</v>
      </c>
      <c r="F19" s="7">
        <v>8</v>
      </c>
      <c r="G19" s="14" t="s">
        <v>23</v>
      </c>
      <c r="H19" s="8">
        <v>13</v>
      </c>
      <c r="I19" s="8">
        <v>13</v>
      </c>
      <c r="J19" s="8">
        <v>1</v>
      </c>
      <c r="K19" s="8">
        <v>4</v>
      </c>
      <c r="L19" s="8">
        <v>1</v>
      </c>
      <c r="M19" s="8">
        <v>7</v>
      </c>
      <c r="N19" s="19">
        <f t="shared" si="0"/>
        <v>39</v>
      </c>
      <c r="O19" s="21">
        <v>55</v>
      </c>
      <c r="P19" s="19">
        <v>71</v>
      </c>
      <c r="Q19" s="20" t="s">
        <v>27</v>
      </c>
    </row>
    <row r="20" spans="1:17" ht="25.5" x14ac:dyDescent="0.2">
      <c r="A20" s="8">
        <v>8</v>
      </c>
      <c r="B20" s="6">
        <v>826</v>
      </c>
      <c r="C20" s="14" t="s">
        <v>11</v>
      </c>
      <c r="D20" s="14" t="s">
        <v>14</v>
      </c>
      <c r="E20" s="7">
        <v>8</v>
      </c>
      <c r="F20" s="7">
        <v>8</v>
      </c>
      <c r="G20" s="7" t="s">
        <v>23</v>
      </c>
      <c r="H20" s="8">
        <v>13</v>
      </c>
      <c r="I20" s="8">
        <v>1</v>
      </c>
      <c r="J20" s="8">
        <v>14</v>
      </c>
      <c r="K20" s="8">
        <v>4</v>
      </c>
      <c r="L20" s="8">
        <v>1</v>
      </c>
      <c r="M20" s="8">
        <v>6</v>
      </c>
      <c r="N20" s="19">
        <f t="shared" si="0"/>
        <v>39</v>
      </c>
      <c r="O20" s="21">
        <v>55</v>
      </c>
      <c r="P20" s="19">
        <v>71</v>
      </c>
      <c r="Q20" s="20" t="s">
        <v>27</v>
      </c>
    </row>
    <row r="21" spans="1:17" ht="25.5" x14ac:dyDescent="0.2">
      <c r="A21" s="8">
        <v>9</v>
      </c>
      <c r="B21" s="6">
        <v>815</v>
      </c>
      <c r="C21" s="14" t="s">
        <v>11</v>
      </c>
      <c r="D21" s="14" t="s">
        <v>14</v>
      </c>
      <c r="E21" s="7">
        <v>8</v>
      </c>
      <c r="F21" s="7">
        <v>8</v>
      </c>
      <c r="G21" s="14" t="s">
        <v>23</v>
      </c>
      <c r="H21" s="8">
        <v>9</v>
      </c>
      <c r="I21" s="8">
        <v>2</v>
      </c>
      <c r="J21" s="8">
        <v>8</v>
      </c>
      <c r="K21" s="8">
        <v>13</v>
      </c>
      <c r="L21" s="8">
        <v>2</v>
      </c>
      <c r="M21" s="8">
        <v>3</v>
      </c>
      <c r="N21" s="19">
        <f t="shared" si="0"/>
        <v>37</v>
      </c>
      <c r="O21" s="21">
        <v>55</v>
      </c>
      <c r="P21" s="19">
        <v>67.2</v>
      </c>
      <c r="Q21" s="20" t="s">
        <v>27</v>
      </c>
    </row>
    <row r="22" spans="1:17" ht="25.5" x14ac:dyDescent="0.2">
      <c r="A22" s="8">
        <v>10</v>
      </c>
      <c r="B22" s="6">
        <v>805</v>
      </c>
      <c r="C22" s="14" t="s">
        <v>11</v>
      </c>
      <c r="D22" s="14" t="s">
        <v>14</v>
      </c>
      <c r="E22" s="7">
        <v>8</v>
      </c>
      <c r="F22" s="7">
        <v>8</v>
      </c>
      <c r="G22" s="14" t="s">
        <v>35</v>
      </c>
      <c r="H22" s="8">
        <v>11</v>
      </c>
      <c r="I22" s="8">
        <v>17</v>
      </c>
      <c r="J22" s="8">
        <v>5</v>
      </c>
      <c r="K22" s="8">
        <v>2</v>
      </c>
      <c r="L22" s="8">
        <v>0</v>
      </c>
      <c r="M22" s="8">
        <v>0</v>
      </c>
      <c r="N22" s="19">
        <f t="shared" si="0"/>
        <v>35</v>
      </c>
      <c r="O22" s="21">
        <v>55</v>
      </c>
      <c r="P22" s="19">
        <v>64</v>
      </c>
      <c r="Q22" s="20" t="s">
        <v>27</v>
      </c>
    </row>
    <row r="23" spans="1:17" ht="25.5" x14ac:dyDescent="0.2">
      <c r="A23" s="8">
        <v>11</v>
      </c>
      <c r="B23" s="6">
        <v>808</v>
      </c>
      <c r="C23" s="14" t="s">
        <v>11</v>
      </c>
      <c r="D23" s="14" t="s">
        <v>14</v>
      </c>
      <c r="E23" s="7">
        <v>8</v>
      </c>
      <c r="F23" s="7">
        <v>8</v>
      </c>
      <c r="G23" s="7" t="s">
        <v>35</v>
      </c>
      <c r="H23" s="8">
        <v>9</v>
      </c>
      <c r="I23" s="8">
        <v>0</v>
      </c>
      <c r="J23" s="8">
        <v>8</v>
      </c>
      <c r="K23" s="8">
        <v>6</v>
      </c>
      <c r="L23" s="8">
        <v>2</v>
      </c>
      <c r="M23" s="8">
        <v>10</v>
      </c>
      <c r="N23" s="19">
        <f t="shared" si="0"/>
        <v>35</v>
      </c>
      <c r="O23" s="21">
        <v>55</v>
      </c>
      <c r="P23" s="19">
        <v>64</v>
      </c>
      <c r="Q23" s="20" t="s">
        <v>27</v>
      </c>
    </row>
    <row r="24" spans="1:17" ht="25.5" x14ac:dyDescent="0.2">
      <c r="A24" s="8">
        <v>12</v>
      </c>
      <c r="B24" s="6">
        <v>818</v>
      </c>
      <c r="C24" s="14" t="s">
        <v>11</v>
      </c>
      <c r="D24" s="14" t="s">
        <v>14</v>
      </c>
      <c r="E24" s="7">
        <v>8</v>
      </c>
      <c r="F24" s="7">
        <v>8</v>
      </c>
      <c r="G24" s="14" t="s">
        <v>23</v>
      </c>
      <c r="H24" s="8">
        <v>13</v>
      </c>
      <c r="I24" s="8">
        <v>1</v>
      </c>
      <c r="J24" s="8">
        <v>11</v>
      </c>
      <c r="K24" s="8">
        <v>5</v>
      </c>
      <c r="L24" s="8">
        <v>1</v>
      </c>
      <c r="M24" s="8">
        <v>2</v>
      </c>
      <c r="N24" s="19">
        <f t="shared" si="0"/>
        <v>33</v>
      </c>
      <c r="O24" s="21">
        <v>55</v>
      </c>
      <c r="P24" s="19">
        <v>60</v>
      </c>
      <c r="Q24" s="20" t="s">
        <v>27</v>
      </c>
    </row>
    <row r="25" spans="1:17" ht="25.5" x14ac:dyDescent="0.2">
      <c r="A25" s="8">
        <v>13</v>
      </c>
      <c r="B25" s="6">
        <v>819</v>
      </c>
      <c r="C25" s="14" t="s">
        <v>11</v>
      </c>
      <c r="D25" s="14" t="s">
        <v>14</v>
      </c>
      <c r="E25" s="7">
        <v>8</v>
      </c>
      <c r="F25" s="7">
        <v>8</v>
      </c>
      <c r="G25" s="7" t="s">
        <v>23</v>
      </c>
      <c r="H25" s="8">
        <v>10</v>
      </c>
      <c r="I25" s="8">
        <v>0</v>
      </c>
      <c r="J25" s="8">
        <v>10</v>
      </c>
      <c r="K25" s="8">
        <v>4</v>
      </c>
      <c r="L25" s="8">
        <v>1</v>
      </c>
      <c r="M25" s="8">
        <v>8</v>
      </c>
      <c r="N25" s="19">
        <f t="shared" si="0"/>
        <v>33</v>
      </c>
      <c r="O25" s="21">
        <v>55</v>
      </c>
      <c r="P25" s="19">
        <v>60</v>
      </c>
      <c r="Q25" s="20" t="s">
        <v>27</v>
      </c>
    </row>
    <row r="26" spans="1:17" ht="25.5" x14ac:dyDescent="0.2">
      <c r="A26" s="8">
        <v>14</v>
      </c>
      <c r="B26" s="6">
        <v>834</v>
      </c>
      <c r="C26" s="14" t="s">
        <v>11</v>
      </c>
      <c r="D26" s="14" t="s">
        <v>14</v>
      </c>
      <c r="E26" s="7">
        <v>8</v>
      </c>
      <c r="F26" s="7">
        <v>8</v>
      </c>
      <c r="G26" s="7" t="s">
        <v>23</v>
      </c>
      <c r="H26" s="8">
        <v>10</v>
      </c>
      <c r="I26" s="8">
        <v>1</v>
      </c>
      <c r="J26" s="8">
        <v>9</v>
      </c>
      <c r="K26" s="8">
        <v>4</v>
      </c>
      <c r="L26" s="8">
        <v>1</v>
      </c>
      <c r="M26" s="8">
        <v>6</v>
      </c>
      <c r="N26" s="19">
        <f t="shared" si="0"/>
        <v>31</v>
      </c>
      <c r="O26" s="21">
        <v>55</v>
      </c>
      <c r="P26" s="19">
        <v>56</v>
      </c>
      <c r="Q26" s="20" t="s">
        <v>27</v>
      </c>
    </row>
    <row r="27" spans="1:17" ht="25.5" x14ac:dyDescent="0.2">
      <c r="A27" s="8">
        <v>15</v>
      </c>
      <c r="B27" s="6">
        <v>812</v>
      </c>
      <c r="C27" s="14" t="s">
        <v>11</v>
      </c>
      <c r="D27" s="14" t="s">
        <v>14</v>
      </c>
      <c r="E27" s="7">
        <v>8</v>
      </c>
      <c r="F27" s="7">
        <v>8</v>
      </c>
      <c r="G27" s="7" t="s">
        <v>23</v>
      </c>
      <c r="H27" s="8">
        <v>10</v>
      </c>
      <c r="I27" s="8">
        <v>0</v>
      </c>
      <c r="J27" s="8">
        <v>11</v>
      </c>
      <c r="K27" s="8">
        <v>3</v>
      </c>
      <c r="L27" s="8">
        <v>2</v>
      </c>
      <c r="M27" s="8">
        <v>3</v>
      </c>
      <c r="N27" s="19">
        <f t="shared" si="0"/>
        <v>29</v>
      </c>
      <c r="O27" s="21">
        <v>55</v>
      </c>
      <c r="P27" s="19">
        <v>52.7</v>
      </c>
      <c r="Q27" s="20" t="s">
        <v>61</v>
      </c>
    </row>
    <row r="28" spans="1:17" ht="25.5" x14ac:dyDescent="0.2">
      <c r="A28" s="8">
        <v>16</v>
      </c>
      <c r="B28" s="6">
        <v>833</v>
      </c>
      <c r="C28" s="14" t="s">
        <v>11</v>
      </c>
      <c r="D28" s="14" t="s">
        <v>14</v>
      </c>
      <c r="E28" s="7">
        <v>8</v>
      </c>
      <c r="F28" s="7">
        <v>8</v>
      </c>
      <c r="G28" s="14" t="s">
        <v>23</v>
      </c>
      <c r="H28" s="8">
        <v>8</v>
      </c>
      <c r="I28" s="8">
        <v>1</v>
      </c>
      <c r="J28" s="8">
        <v>11</v>
      </c>
      <c r="K28" s="8">
        <v>6</v>
      </c>
      <c r="L28" s="8">
        <v>1</v>
      </c>
      <c r="M28" s="8">
        <v>0</v>
      </c>
      <c r="N28" s="19">
        <f t="shared" si="0"/>
        <v>27</v>
      </c>
      <c r="O28" s="21">
        <v>55</v>
      </c>
      <c r="P28" s="19">
        <v>49</v>
      </c>
      <c r="Q28" s="20" t="s">
        <v>61</v>
      </c>
    </row>
    <row r="29" spans="1:17" ht="25.5" x14ac:dyDescent="0.2">
      <c r="A29" s="8">
        <v>17</v>
      </c>
      <c r="B29" s="6">
        <v>803</v>
      </c>
      <c r="C29" s="14" t="s">
        <v>11</v>
      </c>
      <c r="D29" s="14" t="s">
        <v>14</v>
      </c>
      <c r="E29" s="7">
        <v>8</v>
      </c>
      <c r="F29" s="7">
        <v>8</v>
      </c>
      <c r="G29" s="7" t="s">
        <v>35</v>
      </c>
      <c r="H29" s="8">
        <v>10</v>
      </c>
      <c r="I29" s="8">
        <v>2</v>
      </c>
      <c r="J29" s="8">
        <v>8</v>
      </c>
      <c r="K29" s="8">
        <v>5</v>
      </c>
      <c r="L29" s="8">
        <v>2</v>
      </c>
      <c r="M29" s="8">
        <v>0</v>
      </c>
      <c r="N29" s="19">
        <f t="shared" si="0"/>
        <v>27</v>
      </c>
      <c r="O29" s="21">
        <v>55</v>
      </c>
      <c r="P29" s="19">
        <v>49</v>
      </c>
      <c r="Q29" s="20" t="s">
        <v>61</v>
      </c>
    </row>
    <row r="30" spans="1:17" ht="25.5" x14ac:dyDescent="0.2">
      <c r="A30" s="8">
        <v>18</v>
      </c>
      <c r="B30" s="6">
        <v>829</v>
      </c>
      <c r="C30" s="14" t="s">
        <v>11</v>
      </c>
      <c r="D30" s="14" t="s">
        <v>14</v>
      </c>
      <c r="E30" s="7">
        <v>8</v>
      </c>
      <c r="F30" s="7">
        <v>8</v>
      </c>
      <c r="G30" s="14" t="s">
        <v>23</v>
      </c>
      <c r="H30" s="8">
        <v>8</v>
      </c>
      <c r="I30" s="8">
        <v>1</v>
      </c>
      <c r="J30" s="8">
        <v>10</v>
      </c>
      <c r="K30" s="8">
        <v>4</v>
      </c>
      <c r="L30" s="8">
        <v>1</v>
      </c>
      <c r="M30" s="8">
        <v>0</v>
      </c>
      <c r="N30" s="19">
        <f t="shared" si="0"/>
        <v>24</v>
      </c>
      <c r="O30" s="21">
        <v>55</v>
      </c>
      <c r="P30" s="19">
        <v>44</v>
      </c>
      <c r="Q30" s="20" t="s">
        <v>61</v>
      </c>
    </row>
    <row r="31" spans="1:17" ht="25.5" x14ac:dyDescent="0.2">
      <c r="A31" s="8">
        <v>19</v>
      </c>
      <c r="B31" s="6">
        <v>839</v>
      </c>
      <c r="C31" s="14" t="s">
        <v>11</v>
      </c>
      <c r="D31" s="14" t="s">
        <v>14</v>
      </c>
      <c r="E31" s="7">
        <v>8</v>
      </c>
      <c r="F31" s="7">
        <v>8</v>
      </c>
      <c r="G31" s="14" t="s">
        <v>23</v>
      </c>
      <c r="H31" s="8">
        <v>7</v>
      </c>
      <c r="I31" s="8">
        <v>2</v>
      </c>
      <c r="J31" s="8">
        <v>10</v>
      </c>
      <c r="K31" s="8">
        <v>5</v>
      </c>
      <c r="L31" s="8">
        <v>0</v>
      </c>
      <c r="M31" s="8">
        <v>0</v>
      </c>
      <c r="N31" s="19">
        <f t="shared" si="0"/>
        <v>24</v>
      </c>
      <c r="O31" s="21">
        <v>55</v>
      </c>
      <c r="P31" s="19">
        <v>44</v>
      </c>
      <c r="Q31" s="20" t="s">
        <v>61</v>
      </c>
    </row>
    <row r="32" spans="1:17" ht="25.5" x14ac:dyDescent="0.2">
      <c r="A32" s="8">
        <v>20</v>
      </c>
      <c r="B32" s="6">
        <v>820</v>
      </c>
      <c r="C32" s="14" t="s">
        <v>11</v>
      </c>
      <c r="D32" s="14" t="s">
        <v>14</v>
      </c>
      <c r="E32" s="7">
        <v>8</v>
      </c>
      <c r="F32" s="7">
        <v>8</v>
      </c>
      <c r="G32" s="7" t="s">
        <v>23</v>
      </c>
      <c r="H32" s="8">
        <v>11</v>
      </c>
      <c r="I32" s="8">
        <v>1</v>
      </c>
      <c r="J32" s="8">
        <v>8</v>
      </c>
      <c r="K32" s="8">
        <v>3</v>
      </c>
      <c r="L32" s="8">
        <v>0</v>
      </c>
      <c r="M32" s="8">
        <v>0</v>
      </c>
      <c r="N32" s="19">
        <f t="shared" si="0"/>
        <v>23</v>
      </c>
      <c r="O32" s="21">
        <v>55</v>
      </c>
      <c r="P32" s="19">
        <v>42</v>
      </c>
      <c r="Q32" s="20" t="s">
        <v>61</v>
      </c>
    </row>
    <row r="33" spans="1:17" ht="25.5" x14ac:dyDescent="0.2">
      <c r="A33" s="8">
        <v>21</v>
      </c>
      <c r="B33" s="6">
        <v>821</v>
      </c>
      <c r="C33" s="14" t="s">
        <v>11</v>
      </c>
      <c r="D33" s="14" t="s">
        <v>14</v>
      </c>
      <c r="E33" s="7">
        <v>8</v>
      </c>
      <c r="F33" s="7">
        <v>8</v>
      </c>
      <c r="G33" s="14" t="s">
        <v>23</v>
      </c>
      <c r="H33" s="8">
        <v>13</v>
      </c>
      <c r="I33" s="8">
        <v>1</v>
      </c>
      <c r="J33" s="8">
        <v>2</v>
      </c>
      <c r="K33" s="8">
        <v>6</v>
      </c>
      <c r="L33" s="8">
        <v>1</v>
      </c>
      <c r="M33" s="8">
        <v>0</v>
      </c>
      <c r="N33" s="19">
        <f t="shared" si="0"/>
        <v>23</v>
      </c>
      <c r="O33" s="21">
        <v>55</v>
      </c>
      <c r="P33" s="19">
        <v>42</v>
      </c>
      <c r="Q33" s="20" t="s">
        <v>61</v>
      </c>
    </row>
    <row r="34" spans="1:17" ht="25.5" x14ac:dyDescent="0.2">
      <c r="A34" s="8">
        <v>22</v>
      </c>
      <c r="B34" s="6">
        <v>822</v>
      </c>
      <c r="C34" s="14" t="s">
        <v>11</v>
      </c>
      <c r="D34" s="14" t="s">
        <v>14</v>
      </c>
      <c r="E34" s="7">
        <v>8</v>
      </c>
      <c r="F34" s="7">
        <v>8</v>
      </c>
      <c r="G34" s="14" t="s">
        <v>23</v>
      </c>
      <c r="H34" s="8">
        <v>10</v>
      </c>
      <c r="I34" s="8">
        <v>2</v>
      </c>
      <c r="J34" s="8">
        <v>8</v>
      </c>
      <c r="K34" s="8">
        <v>2</v>
      </c>
      <c r="L34" s="8">
        <v>1</v>
      </c>
      <c r="M34" s="8">
        <v>1</v>
      </c>
      <c r="N34" s="19">
        <f t="shared" si="0"/>
        <v>24</v>
      </c>
      <c r="O34" s="21">
        <v>55</v>
      </c>
      <c r="P34" s="19">
        <v>42</v>
      </c>
      <c r="Q34" s="20" t="s">
        <v>61</v>
      </c>
    </row>
    <row r="35" spans="1:17" ht="25.5" x14ac:dyDescent="0.2">
      <c r="A35" s="8">
        <v>23</v>
      </c>
      <c r="B35" s="6">
        <v>832</v>
      </c>
      <c r="C35" s="14" t="s">
        <v>11</v>
      </c>
      <c r="D35" s="14" t="s">
        <v>14</v>
      </c>
      <c r="E35" s="7">
        <v>8</v>
      </c>
      <c r="F35" s="7">
        <v>8</v>
      </c>
      <c r="G35" s="7" t="s">
        <v>23</v>
      </c>
      <c r="H35" s="8">
        <v>9</v>
      </c>
      <c r="I35" s="8">
        <v>1</v>
      </c>
      <c r="J35" s="8">
        <v>7</v>
      </c>
      <c r="K35" s="8">
        <v>5</v>
      </c>
      <c r="L35" s="8">
        <v>1</v>
      </c>
      <c r="M35" s="8">
        <v>0</v>
      </c>
      <c r="N35" s="19">
        <f t="shared" si="0"/>
        <v>23</v>
      </c>
      <c r="O35" s="21">
        <v>55</v>
      </c>
      <c r="P35" s="19">
        <v>42</v>
      </c>
      <c r="Q35" s="20" t="s">
        <v>61</v>
      </c>
    </row>
    <row r="36" spans="1:17" ht="25.5" x14ac:dyDescent="0.2">
      <c r="A36" s="8">
        <v>24</v>
      </c>
      <c r="B36" s="6">
        <v>801</v>
      </c>
      <c r="C36" s="14" t="s">
        <v>11</v>
      </c>
      <c r="D36" s="14" t="s">
        <v>14</v>
      </c>
      <c r="E36" s="7">
        <v>8</v>
      </c>
      <c r="F36" s="7">
        <v>8</v>
      </c>
      <c r="G36" s="14" t="s">
        <v>35</v>
      </c>
      <c r="H36" s="8">
        <v>11</v>
      </c>
      <c r="I36" s="8">
        <v>0</v>
      </c>
      <c r="J36" s="8">
        <v>6</v>
      </c>
      <c r="K36" s="8">
        <v>3</v>
      </c>
      <c r="L36" s="8">
        <v>2</v>
      </c>
      <c r="M36" s="8">
        <v>1</v>
      </c>
      <c r="N36" s="19">
        <f t="shared" si="0"/>
        <v>23</v>
      </c>
      <c r="O36" s="21">
        <v>55</v>
      </c>
      <c r="P36" s="19">
        <v>42</v>
      </c>
      <c r="Q36" s="20" t="s">
        <v>61</v>
      </c>
    </row>
    <row r="37" spans="1:17" ht="25.5" x14ac:dyDescent="0.2">
      <c r="A37" s="8">
        <v>25</v>
      </c>
      <c r="B37" s="6">
        <v>816</v>
      </c>
      <c r="C37" s="14" t="s">
        <v>11</v>
      </c>
      <c r="D37" s="14" t="s">
        <v>14</v>
      </c>
      <c r="E37" s="7">
        <v>8</v>
      </c>
      <c r="F37" s="7">
        <v>8</v>
      </c>
      <c r="G37" s="14" t="s">
        <v>23</v>
      </c>
      <c r="H37" s="8">
        <v>7</v>
      </c>
      <c r="I37" s="8">
        <v>1</v>
      </c>
      <c r="J37" s="8">
        <v>5</v>
      </c>
      <c r="K37" s="8">
        <v>6</v>
      </c>
      <c r="L37" s="8">
        <v>1</v>
      </c>
      <c r="M37" s="8">
        <v>2</v>
      </c>
      <c r="N37" s="19">
        <f t="shared" si="0"/>
        <v>22</v>
      </c>
      <c r="O37" s="21">
        <v>55</v>
      </c>
      <c r="P37" s="19">
        <v>40</v>
      </c>
      <c r="Q37" s="20" t="s">
        <v>61</v>
      </c>
    </row>
    <row r="38" spans="1:17" ht="25.5" x14ac:dyDescent="0.2">
      <c r="A38" s="8">
        <v>26</v>
      </c>
      <c r="B38" s="6">
        <v>807</v>
      </c>
      <c r="C38" s="14" t="s">
        <v>11</v>
      </c>
      <c r="D38" s="14" t="s">
        <v>14</v>
      </c>
      <c r="E38" s="7">
        <v>8</v>
      </c>
      <c r="F38" s="7">
        <v>8</v>
      </c>
      <c r="G38" s="7" t="s">
        <v>35</v>
      </c>
      <c r="H38" s="8">
        <v>8</v>
      </c>
      <c r="I38" s="8">
        <v>0</v>
      </c>
      <c r="J38" s="8">
        <v>8</v>
      </c>
      <c r="K38" s="8">
        <v>4</v>
      </c>
      <c r="L38" s="8">
        <v>2</v>
      </c>
      <c r="M38" s="8">
        <v>0</v>
      </c>
      <c r="N38" s="19">
        <f t="shared" si="0"/>
        <v>22</v>
      </c>
      <c r="O38" s="21">
        <v>55</v>
      </c>
      <c r="P38" s="19">
        <v>40</v>
      </c>
      <c r="Q38" s="20" t="s">
        <v>61</v>
      </c>
    </row>
    <row r="39" spans="1:17" ht="25.5" x14ac:dyDescent="0.2">
      <c r="A39" s="8">
        <v>27</v>
      </c>
      <c r="B39" s="6">
        <v>828</v>
      </c>
      <c r="C39" s="14" t="s">
        <v>11</v>
      </c>
      <c r="D39" s="14" t="s">
        <v>14</v>
      </c>
      <c r="E39" s="7">
        <v>8</v>
      </c>
      <c r="F39" s="7">
        <v>8</v>
      </c>
      <c r="G39" s="14" t="s">
        <v>23</v>
      </c>
      <c r="H39" s="8">
        <v>7</v>
      </c>
      <c r="I39" s="8">
        <v>3</v>
      </c>
      <c r="J39" s="8">
        <v>5</v>
      </c>
      <c r="K39" s="8">
        <v>5</v>
      </c>
      <c r="L39" s="8">
        <v>0</v>
      </c>
      <c r="M39" s="8">
        <v>0</v>
      </c>
      <c r="N39" s="19">
        <f t="shared" si="0"/>
        <v>20</v>
      </c>
      <c r="O39" s="21">
        <v>55</v>
      </c>
      <c r="P39" s="19">
        <v>36</v>
      </c>
      <c r="Q39" s="20" t="s">
        <v>61</v>
      </c>
    </row>
    <row r="40" spans="1:17" ht="25.5" x14ac:dyDescent="0.2">
      <c r="A40" s="8">
        <v>28</v>
      </c>
      <c r="B40" s="6">
        <v>837</v>
      </c>
      <c r="C40" s="14" t="s">
        <v>11</v>
      </c>
      <c r="D40" s="14" t="s">
        <v>14</v>
      </c>
      <c r="E40" s="7">
        <v>8</v>
      </c>
      <c r="F40" s="7">
        <v>8</v>
      </c>
      <c r="G40" s="14" t="s">
        <v>23</v>
      </c>
      <c r="H40" s="8">
        <v>11</v>
      </c>
      <c r="I40" s="8">
        <v>0</v>
      </c>
      <c r="J40" s="8">
        <v>2</v>
      </c>
      <c r="K40" s="8">
        <v>5</v>
      </c>
      <c r="L40" s="8">
        <v>1</v>
      </c>
      <c r="M40" s="8">
        <v>0</v>
      </c>
      <c r="N40" s="19">
        <f t="shared" si="0"/>
        <v>19</v>
      </c>
      <c r="O40" s="21">
        <v>55</v>
      </c>
      <c r="P40" s="19">
        <v>34</v>
      </c>
      <c r="Q40" s="20" t="s">
        <v>61</v>
      </c>
    </row>
    <row r="41" spans="1:17" ht="25.5" x14ac:dyDescent="0.2">
      <c r="A41" s="8">
        <v>29</v>
      </c>
      <c r="B41" s="6">
        <v>838</v>
      </c>
      <c r="C41" s="14" t="s">
        <v>11</v>
      </c>
      <c r="D41" s="14" t="s">
        <v>14</v>
      </c>
      <c r="E41" s="7">
        <v>8</v>
      </c>
      <c r="F41" s="7">
        <v>8</v>
      </c>
      <c r="G41" s="14" t="s">
        <v>23</v>
      </c>
      <c r="H41" s="8">
        <v>10</v>
      </c>
      <c r="I41" s="8">
        <v>1</v>
      </c>
      <c r="J41" s="8">
        <v>3</v>
      </c>
      <c r="K41" s="8">
        <v>4</v>
      </c>
      <c r="L41" s="8">
        <v>1</v>
      </c>
      <c r="M41" s="8">
        <v>0</v>
      </c>
      <c r="N41" s="19">
        <f t="shared" si="0"/>
        <v>19</v>
      </c>
      <c r="O41" s="21">
        <v>55</v>
      </c>
      <c r="P41" s="19">
        <v>34</v>
      </c>
      <c r="Q41" s="20" t="s">
        <v>61</v>
      </c>
    </row>
    <row r="42" spans="1:17" ht="25.5" x14ac:dyDescent="0.2">
      <c r="A42" s="8">
        <v>30</v>
      </c>
      <c r="B42" s="6">
        <v>836</v>
      </c>
      <c r="C42" s="14" t="s">
        <v>11</v>
      </c>
      <c r="D42" s="14" t="s">
        <v>14</v>
      </c>
      <c r="E42" s="7">
        <v>8</v>
      </c>
      <c r="F42" s="7">
        <v>8</v>
      </c>
      <c r="G42" s="14" t="s">
        <v>23</v>
      </c>
      <c r="H42" s="8">
        <v>9</v>
      </c>
      <c r="I42" s="8">
        <v>0</v>
      </c>
      <c r="J42" s="8">
        <v>6</v>
      </c>
      <c r="K42" s="8">
        <v>0</v>
      </c>
      <c r="L42" s="8">
        <v>0</v>
      </c>
      <c r="M42" s="8">
        <v>3</v>
      </c>
      <c r="N42" s="19">
        <f t="shared" si="0"/>
        <v>18</v>
      </c>
      <c r="O42" s="21">
        <v>55</v>
      </c>
      <c r="P42" s="19">
        <v>33</v>
      </c>
      <c r="Q42" s="20" t="s">
        <v>61</v>
      </c>
    </row>
    <row r="43" spans="1:17" ht="25.5" x14ac:dyDescent="0.2">
      <c r="A43" s="8">
        <v>31</v>
      </c>
      <c r="B43" s="6">
        <v>830</v>
      </c>
      <c r="C43" s="14" t="s">
        <v>11</v>
      </c>
      <c r="D43" s="14" t="s">
        <v>14</v>
      </c>
      <c r="E43" s="7">
        <v>8</v>
      </c>
      <c r="F43" s="7">
        <v>8</v>
      </c>
      <c r="G43" s="14" t="s">
        <v>23</v>
      </c>
      <c r="H43" s="8">
        <v>6</v>
      </c>
      <c r="I43" s="8">
        <v>0</v>
      </c>
      <c r="J43" s="8">
        <v>4</v>
      </c>
      <c r="K43" s="8">
        <v>6</v>
      </c>
      <c r="L43" s="8">
        <v>0</v>
      </c>
      <c r="M43" s="8">
        <v>0</v>
      </c>
      <c r="N43" s="19">
        <f t="shared" si="0"/>
        <v>16</v>
      </c>
      <c r="O43" s="21">
        <v>55</v>
      </c>
      <c r="P43" s="19">
        <v>29</v>
      </c>
      <c r="Q43" s="20" t="s">
        <v>61</v>
      </c>
    </row>
    <row r="44" spans="1:17" ht="25.5" x14ac:dyDescent="0.2">
      <c r="A44" s="8">
        <v>32</v>
      </c>
      <c r="B44" s="6">
        <v>824</v>
      </c>
      <c r="C44" s="14" t="s">
        <v>11</v>
      </c>
      <c r="D44" s="14" t="s">
        <v>14</v>
      </c>
      <c r="E44" s="7">
        <v>8</v>
      </c>
      <c r="F44" s="7">
        <v>8</v>
      </c>
      <c r="G44" s="14" t="s">
        <v>23</v>
      </c>
      <c r="H44" s="8">
        <v>5</v>
      </c>
      <c r="I44" s="8">
        <v>0</v>
      </c>
      <c r="J44" s="8">
        <v>5</v>
      </c>
      <c r="K44" s="8">
        <v>5</v>
      </c>
      <c r="L44" s="8">
        <v>0</v>
      </c>
      <c r="M44" s="8">
        <v>0</v>
      </c>
      <c r="N44" s="19">
        <v>15</v>
      </c>
      <c r="O44" s="21">
        <v>55</v>
      </c>
      <c r="P44" s="19">
        <v>27</v>
      </c>
      <c r="Q44" s="20" t="s">
        <v>61</v>
      </c>
    </row>
    <row r="45" spans="1:17" ht="25.5" x14ac:dyDescent="0.2">
      <c r="A45" s="8">
        <v>33</v>
      </c>
      <c r="B45" s="6">
        <v>825</v>
      </c>
      <c r="C45" s="14" t="s">
        <v>11</v>
      </c>
      <c r="D45" s="14" t="s">
        <v>14</v>
      </c>
      <c r="E45" s="7">
        <v>8</v>
      </c>
      <c r="F45" s="7">
        <v>8</v>
      </c>
      <c r="G45" s="14" t="s">
        <v>23</v>
      </c>
      <c r="H45" s="8">
        <v>6</v>
      </c>
      <c r="I45" s="8">
        <v>0</v>
      </c>
      <c r="J45" s="8">
        <v>4</v>
      </c>
      <c r="K45" s="8">
        <v>4</v>
      </c>
      <c r="L45" s="8">
        <v>0</v>
      </c>
      <c r="M45" s="8">
        <v>0</v>
      </c>
      <c r="N45" s="19">
        <f>SUM(H45:M45)</f>
        <v>14</v>
      </c>
      <c r="O45" s="21">
        <v>55</v>
      </c>
      <c r="P45" s="19">
        <v>25</v>
      </c>
      <c r="Q45" s="20" t="s">
        <v>61</v>
      </c>
    </row>
    <row r="46" spans="1:17" ht="25.5" x14ac:dyDescent="0.2">
      <c r="A46" s="8">
        <v>34</v>
      </c>
      <c r="B46" s="6">
        <v>823</v>
      </c>
      <c r="C46" s="14" t="s">
        <v>11</v>
      </c>
      <c r="D46" s="14" t="s">
        <v>14</v>
      </c>
      <c r="E46" s="7">
        <v>8</v>
      </c>
      <c r="F46" s="7">
        <v>8</v>
      </c>
      <c r="G46" s="14" t="s">
        <v>23</v>
      </c>
      <c r="H46" s="8">
        <v>4</v>
      </c>
      <c r="I46" s="8">
        <v>0</v>
      </c>
      <c r="J46" s="8">
        <v>5</v>
      </c>
      <c r="K46" s="8">
        <v>0</v>
      </c>
      <c r="L46" s="8">
        <v>0</v>
      </c>
      <c r="M46" s="8">
        <v>0</v>
      </c>
      <c r="N46" s="19">
        <v>9</v>
      </c>
      <c r="O46" s="21">
        <v>55</v>
      </c>
      <c r="P46" s="19">
        <v>16.3</v>
      </c>
      <c r="Q46" s="20" t="s">
        <v>61</v>
      </c>
    </row>
    <row r="47" spans="1:17" ht="25.5" x14ac:dyDescent="0.2">
      <c r="A47" s="8">
        <v>35</v>
      </c>
      <c r="B47" s="6">
        <v>831</v>
      </c>
      <c r="C47" s="14" t="s">
        <v>11</v>
      </c>
      <c r="D47" s="14" t="s">
        <v>14</v>
      </c>
      <c r="E47" s="7">
        <v>8</v>
      </c>
      <c r="F47" s="7">
        <v>8</v>
      </c>
      <c r="G47" s="14" t="s">
        <v>23</v>
      </c>
      <c r="H47" s="8">
        <v>7</v>
      </c>
      <c r="I47" s="8">
        <v>0</v>
      </c>
      <c r="J47" s="8">
        <v>2</v>
      </c>
      <c r="K47" s="8">
        <v>0</v>
      </c>
      <c r="L47" s="8">
        <v>0</v>
      </c>
      <c r="M47" s="8">
        <v>0</v>
      </c>
      <c r="N47" s="19">
        <v>9</v>
      </c>
      <c r="O47" s="21">
        <v>55</v>
      </c>
      <c r="P47" s="19">
        <v>16</v>
      </c>
      <c r="Q47" s="20" t="s">
        <v>61</v>
      </c>
    </row>
    <row r="48" spans="1:17" ht="25.5" x14ac:dyDescent="0.2">
      <c r="A48" s="8">
        <v>36</v>
      </c>
      <c r="B48" s="6">
        <v>827</v>
      </c>
      <c r="C48" s="14" t="s">
        <v>11</v>
      </c>
      <c r="D48" s="14" t="s">
        <v>14</v>
      </c>
      <c r="E48" s="7">
        <v>8</v>
      </c>
      <c r="F48" s="7">
        <v>8</v>
      </c>
      <c r="G48" s="14" t="s">
        <v>23</v>
      </c>
      <c r="H48" s="8">
        <v>3</v>
      </c>
      <c r="I48" s="8">
        <v>0</v>
      </c>
      <c r="J48" s="8">
        <v>4</v>
      </c>
      <c r="K48" s="8">
        <v>0</v>
      </c>
      <c r="L48" s="8">
        <v>0</v>
      </c>
      <c r="M48" s="8">
        <v>0</v>
      </c>
      <c r="N48" s="19">
        <v>7</v>
      </c>
      <c r="O48" s="21">
        <v>55</v>
      </c>
      <c r="P48" s="19">
        <v>13</v>
      </c>
      <c r="Q48" s="20" t="s">
        <v>61</v>
      </c>
    </row>
    <row r="49" spans="2:7" ht="12.75" x14ac:dyDescent="0.2">
      <c r="B49" s="12" t="s">
        <v>7</v>
      </c>
      <c r="C49" s="9"/>
      <c r="D49" s="9"/>
      <c r="E49" s="9"/>
      <c r="F49" s="9"/>
      <c r="G49" s="33" t="s">
        <v>39</v>
      </c>
    </row>
    <row r="50" spans="2:7" ht="12.75" x14ac:dyDescent="0.2">
      <c r="B50" s="13" t="s">
        <v>8</v>
      </c>
      <c r="C50" s="3"/>
      <c r="D50" s="3"/>
      <c r="E50" s="3"/>
      <c r="F50" s="3"/>
      <c r="G50" s="3"/>
    </row>
    <row r="51" spans="2:7" ht="12.75" x14ac:dyDescent="0.2">
      <c r="B51" s="5"/>
      <c r="C51" s="5"/>
      <c r="D51" s="5"/>
      <c r="E51" s="5"/>
      <c r="F51" s="5"/>
      <c r="G51" s="33" t="s">
        <v>40</v>
      </c>
    </row>
    <row r="52" spans="2:7" ht="12.75" x14ac:dyDescent="0.2">
      <c r="B52" s="5"/>
      <c r="C52" s="5"/>
      <c r="D52" s="5"/>
      <c r="E52" s="5"/>
      <c r="F52" s="5"/>
      <c r="G52" s="33" t="s">
        <v>50</v>
      </c>
    </row>
    <row r="53" spans="2:7" ht="12.75" x14ac:dyDescent="0.2">
      <c r="B53" s="5"/>
      <c r="C53" s="5"/>
      <c r="D53" s="5"/>
      <c r="E53" s="5"/>
      <c r="F53" s="5"/>
      <c r="G53" s="33" t="s">
        <v>51</v>
      </c>
    </row>
    <row r="54" spans="2:7" ht="12.75" x14ac:dyDescent="0.2">
      <c r="B54" s="5"/>
      <c r="C54" s="5"/>
      <c r="D54" s="5"/>
      <c r="E54" s="5"/>
      <c r="F54" s="5"/>
      <c r="G54" s="33" t="s">
        <v>60</v>
      </c>
    </row>
  </sheetData>
  <sortState ref="B15:R51">
    <sortCondition descending="1" ref="P15:P51"/>
  </sortState>
  <mergeCells count="10">
    <mergeCell ref="A8:Q8"/>
    <mergeCell ref="A9:Q9"/>
    <mergeCell ref="A10:Q10"/>
    <mergeCell ref="A11:Q11"/>
    <mergeCell ref="A1:Q1"/>
    <mergeCell ref="A3:Q3"/>
    <mergeCell ref="A4:Q4"/>
    <mergeCell ref="A5:Q5"/>
    <mergeCell ref="A6:Q6"/>
    <mergeCell ref="A7:M7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6"/>
  <sheetViews>
    <sheetView tabSelected="1" topLeftCell="A4" workbookViewId="0">
      <selection activeCell="C17" sqref="C17"/>
    </sheetView>
  </sheetViews>
  <sheetFormatPr defaultRowHeight="12" x14ac:dyDescent="0.2"/>
  <cols>
    <col min="3" max="3" width="20.6640625" customWidth="1"/>
    <col min="4" max="4" width="25.83203125" customWidth="1"/>
    <col min="7" max="7" width="24.6640625" customWidth="1"/>
    <col min="17" max="17" width="11" customWidth="1"/>
    <col min="18" max="18" width="17.6640625" customWidth="1"/>
  </cols>
  <sheetData>
    <row r="3" spans="1:18" ht="15" x14ac:dyDescent="0.2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5" x14ac:dyDescent="0.2">
      <c r="A4" s="28"/>
      <c r="B4" s="28"/>
      <c r="C4" s="28"/>
      <c r="D4" s="28"/>
      <c r="E4" s="28"/>
      <c r="F4" s="28"/>
      <c r="G4" s="28"/>
      <c r="H4" s="28"/>
      <c r="I4" s="28"/>
      <c r="J4" s="30"/>
      <c r="K4" s="30"/>
      <c r="L4" s="30"/>
      <c r="M4" s="30"/>
      <c r="N4" s="28"/>
      <c r="O4" s="28"/>
      <c r="P4" s="28"/>
      <c r="Q4" s="28"/>
      <c r="R4" s="28"/>
    </row>
    <row r="5" spans="1:18" ht="15" x14ac:dyDescent="0.2">
      <c r="A5" s="47" t="s">
        <v>53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5" x14ac:dyDescent="0.2">
      <c r="A6" s="47" t="s">
        <v>18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5" x14ac:dyDescent="0.25">
      <c r="A7" s="48" t="s">
        <v>16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5" x14ac:dyDescent="0.2">
      <c r="A8" s="45" t="s">
        <v>19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15" x14ac:dyDescent="0.2">
      <c r="A9" s="45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2"/>
      <c r="P9" s="2"/>
      <c r="Q9" s="2"/>
      <c r="R9" s="2"/>
    </row>
    <row r="10" spans="1:18" ht="14.25" x14ac:dyDescent="0.2">
      <c r="A10" s="49" t="s">
        <v>68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14.25" x14ac:dyDescent="0.2">
      <c r="A11" s="49" t="s">
        <v>67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14.25" x14ac:dyDescent="0.2">
      <c r="A12" s="49" t="s">
        <v>54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12.75" x14ac:dyDescent="0.2">
      <c r="A13" s="51" t="s">
        <v>66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77.25" thickBot="1" x14ac:dyDescent="0.25">
      <c r="A15" s="35" t="s">
        <v>0</v>
      </c>
      <c r="B15" s="17" t="s">
        <v>1</v>
      </c>
      <c r="C15" s="18" t="s">
        <v>10</v>
      </c>
      <c r="D15" s="18" t="s">
        <v>2</v>
      </c>
      <c r="E15" s="18" t="s">
        <v>12</v>
      </c>
      <c r="F15" s="18" t="s">
        <v>13</v>
      </c>
      <c r="G15" s="18" t="s">
        <v>3</v>
      </c>
      <c r="H15" s="18" t="s">
        <v>24</v>
      </c>
      <c r="I15" s="18" t="s">
        <v>32</v>
      </c>
      <c r="J15" s="18" t="s">
        <v>33</v>
      </c>
      <c r="K15" s="18" t="s">
        <v>28</v>
      </c>
      <c r="L15" s="18" t="s">
        <v>29</v>
      </c>
      <c r="M15" s="18" t="s">
        <v>30</v>
      </c>
      <c r="N15" s="18" t="s">
        <v>31</v>
      </c>
      <c r="O15" s="18" t="s">
        <v>4</v>
      </c>
      <c r="P15" s="18" t="s">
        <v>5</v>
      </c>
      <c r="Q15" s="18" t="s">
        <v>6</v>
      </c>
      <c r="R15" s="17" t="s">
        <v>9</v>
      </c>
    </row>
    <row r="16" spans="1:18" ht="26.25" thickBot="1" x14ac:dyDescent="0.25">
      <c r="A16" s="36">
        <v>1</v>
      </c>
      <c r="B16" s="38">
        <v>933</v>
      </c>
      <c r="C16" s="39" t="s">
        <v>11</v>
      </c>
      <c r="D16" s="39" t="s">
        <v>14</v>
      </c>
      <c r="E16" s="39">
        <v>9</v>
      </c>
      <c r="F16" s="39">
        <v>9</v>
      </c>
      <c r="G16" s="39" t="s">
        <v>23</v>
      </c>
      <c r="H16" s="40">
        <v>14</v>
      </c>
      <c r="I16" s="40">
        <v>10</v>
      </c>
      <c r="J16" s="40">
        <v>5</v>
      </c>
      <c r="K16" s="40">
        <v>6</v>
      </c>
      <c r="L16" s="40">
        <v>5</v>
      </c>
      <c r="M16" s="40">
        <v>4</v>
      </c>
      <c r="N16" s="40">
        <v>8</v>
      </c>
      <c r="O16" s="41">
        <f t="shared" ref="O16:O50" si="0">SUM(H16:N16)</f>
        <v>52</v>
      </c>
      <c r="P16" s="41">
        <v>64</v>
      </c>
      <c r="Q16" s="41">
        <v>81</v>
      </c>
      <c r="R16" s="17" t="s">
        <v>26</v>
      </c>
    </row>
    <row r="17" spans="1:18" ht="26.25" thickBot="1" x14ac:dyDescent="0.25">
      <c r="A17" s="37">
        <v>2</v>
      </c>
      <c r="B17" s="38">
        <v>919</v>
      </c>
      <c r="C17" s="39" t="s">
        <v>11</v>
      </c>
      <c r="D17" s="39" t="s">
        <v>14</v>
      </c>
      <c r="E17" s="39">
        <v>9</v>
      </c>
      <c r="F17" s="39">
        <v>9</v>
      </c>
      <c r="G17" s="39" t="s">
        <v>23</v>
      </c>
      <c r="H17" s="40">
        <v>14</v>
      </c>
      <c r="I17" s="40">
        <v>9</v>
      </c>
      <c r="J17" s="40">
        <v>0</v>
      </c>
      <c r="K17" s="40">
        <v>6</v>
      </c>
      <c r="L17" s="40">
        <v>5</v>
      </c>
      <c r="M17" s="40">
        <v>7</v>
      </c>
      <c r="N17" s="40">
        <v>10</v>
      </c>
      <c r="O17" s="41">
        <f t="shared" si="0"/>
        <v>51</v>
      </c>
      <c r="P17" s="41">
        <v>64</v>
      </c>
      <c r="Q17" s="41">
        <v>79.599999999999994</v>
      </c>
      <c r="R17" s="17" t="s">
        <v>27</v>
      </c>
    </row>
    <row r="18" spans="1:18" ht="26.25" thickBot="1" x14ac:dyDescent="0.25">
      <c r="A18" s="37">
        <v>3</v>
      </c>
      <c r="B18" s="38">
        <v>932</v>
      </c>
      <c r="C18" s="39" t="s">
        <v>11</v>
      </c>
      <c r="D18" s="39" t="s">
        <v>14</v>
      </c>
      <c r="E18" s="39">
        <v>9</v>
      </c>
      <c r="F18" s="39">
        <v>9</v>
      </c>
      <c r="G18" s="39" t="s">
        <v>23</v>
      </c>
      <c r="H18" s="40">
        <v>15</v>
      </c>
      <c r="I18" s="40">
        <v>9</v>
      </c>
      <c r="J18" s="40">
        <v>0</v>
      </c>
      <c r="K18" s="40">
        <v>5</v>
      </c>
      <c r="L18" s="40">
        <v>5</v>
      </c>
      <c r="M18" s="40">
        <v>6</v>
      </c>
      <c r="N18" s="40">
        <v>7</v>
      </c>
      <c r="O18" s="41">
        <f t="shared" si="0"/>
        <v>47</v>
      </c>
      <c r="P18" s="41">
        <v>64</v>
      </c>
      <c r="Q18" s="41">
        <v>73</v>
      </c>
      <c r="R18" s="17" t="s">
        <v>27</v>
      </c>
    </row>
    <row r="19" spans="1:18" ht="26.25" thickBot="1" x14ac:dyDescent="0.25">
      <c r="A19" s="37">
        <v>4</v>
      </c>
      <c r="B19" s="38">
        <v>904</v>
      </c>
      <c r="C19" s="39" t="s">
        <v>11</v>
      </c>
      <c r="D19" s="39" t="s">
        <v>14</v>
      </c>
      <c r="E19" s="39">
        <v>9</v>
      </c>
      <c r="F19" s="39">
        <v>9</v>
      </c>
      <c r="G19" s="39" t="s">
        <v>23</v>
      </c>
      <c r="H19" s="40">
        <v>13</v>
      </c>
      <c r="I19" s="40">
        <v>9</v>
      </c>
      <c r="J19" s="40">
        <v>5</v>
      </c>
      <c r="K19" s="40">
        <v>1</v>
      </c>
      <c r="L19" s="40">
        <v>4</v>
      </c>
      <c r="M19" s="40">
        <v>3.5</v>
      </c>
      <c r="N19" s="40">
        <v>9</v>
      </c>
      <c r="O19" s="41">
        <f t="shared" si="0"/>
        <v>44.5</v>
      </c>
      <c r="P19" s="41">
        <v>64</v>
      </c>
      <c r="Q19" s="41">
        <v>70</v>
      </c>
      <c r="R19" s="17" t="s">
        <v>27</v>
      </c>
    </row>
    <row r="20" spans="1:18" ht="26.25" thickBot="1" x14ac:dyDescent="0.25">
      <c r="A20" s="37">
        <v>5</v>
      </c>
      <c r="B20" s="38">
        <v>922</v>
      </c>
      <c r="C20" s="39" t="s">
        <v>11</v>
      </c>
      <c r="D20" s="39" t="s">
        <v>14</v>
      </c>
      <c r="E20" s="39">
        <v>9</v>
      </c>
      <c r="F20" s="39">
        <v>9</v>
      </c>
      <c r="G20" s="39" t="s">
        <v>23</v>
      </c>
      <c r="H20" s="40">
        <v>14</v>
      </c>
      <c r="I20" s="40">
        <v>7</v>
      </c>
      <c r="J20" s="40">
        <v>5</v>
      </c>
      <c r="K20" s="40">
        <v>5</v>
      </c>
      <c r="L20" s="40">
        <v>5</v>
      </c>
      <c r="M20" s="40">
        <v>5</v>
      </c>
      <c r="N20" s="40">
        <v>3</v>
      </c>
      <c r="O20" s="41">
        <f t="shared" si="0"/>
        <v>44</v>
      </c>
      <c r="P20" s="41">
        <v>64</v>
      </c>
      <c r="Q20" s="41">
        <v>69</v>
      </c>
      <c r="R20" s="17" t="s">
        <v>27</v>
      </c>
    </row>
    <row r="21" spans="1:18" ht="26.25" thickBot="1" x14ac:dyDescent="0.25">
      <c r="A21" s="37">
        <v>6</v>
      </c>
      <c r="B21" s="38">
        <v>918</v>
      </c>
      <c r="C21" s="39" t="s">
        <v>11</v>
      </c>
      <c r="D21" s="39" t="s">
        <v>14</v>
      </c>
      <c r="E21" s="39">
        <v>9</v>
      </c>
      <c r="F21" s="39">
        <v>9</v>
      </c>
      <c r="G21" s="39" t="s">
        <v>23</v>
      </c>
      <c r="H21" s="40">
        <v>13</v>
      </c>
      <c r="I21" s="40">
        <v>5</v>
      </c>
      <c r="J21" s="40">
        <v>0</v>
      </c>
      <c r="K21" s="40">
        <v>3</v>
      </c>
      <c r="L21" s="40">
        <v>5</v>
      </c>
      <c r="M21" s="40">
        <v>7</v>
      </c>
      <c r="N21" s="40">
        <v>7</v>
      </c>
      <c r="O21" s="41">
        <f t="shared" si="0"/>
        <v>40</v>
      </c>
      <c r="P21" s="41">
        <v>64</v>
      </c>
      <c r="Q21" s="41">
        <v>62</v>
      </c>
      <c r="R21" s="17" t="s">
        <v>27</v>
      </c>
    </row>
    <row r="22" spans="1:18" ht="26.25" thickBot="1" x14ac:dyDescent="0.25">
      <c r="A22" s="37">
        <v>7</v>
      </c>
      <c r="B22" s="38">
        <v>923</v>
      </c>
      <c r="C22" s="39" t="s">
        <v>11</v>
      </c>
      <c r="D22" s="39" t="s">
        <v>14</v>
      </c>
      <c r="E22" s="39">
        <v>9</v>
      </c>
      <c r="F22" s="39">
        <v>9</v>
      </c>
      <c r="G22" s="39" t="s">
        <v>23</v>
      </c>
      <c r="H22" s="40">
        <v>12</v>
      </c>
      <c r="I22" s="40">
        <v>3.5</v>
      </c>
      <c r="J22" s="40">
        <v>5</v>
      </c>
      <c r="K22" s="40">
        <v>5</v>
      </c>
      <c r="L22" s="40">
        <v>4</v>
      </c>
      <c r="M22" s="40">
        <v>6</v>
      </c>
      <c r="N22" s="40">
        <v>3</v>
      </c>
      <c r="O22" s="41">
        <f t="shared" si="0"/>
        <v>38.5</v>
      </c>
      <c r="P22" s="41">
        <v>64</v>
      </c>
      <c r="Q22" s="41">
        <v>61</v>
      </c>
      <c r="R22" s="17" t="s">
        <v>27</v>
      </c>
    </row>
    <row r="23" spans="1:18" ht="26.25" thickBot="1" x14ac:dyDescent="0.25">
      <c r="A23" s="37">
        <v>8</v>
      </c>
      <c r="B23" s="38">
        <v>934</v>
      </c>
      <c r="C23" s="39" t="s">
        <v>11</v>
      </c>
      <c r="D23" s="39" t="s">
        <v>14</v>
      </c>
      <c r="E23" s="39">
        <v>9</v>
      </c>
      <c r="F23" s="39">
        <v>9</v>
      </c>
      <c r="G23" s="39" t="s">
        <v>23</v>
      </c>
      <c r="H23" s="40">
        <v>16</v>
      </c>
      <c r="I23" s="40">
        <v>2</v>
      </c>
      <c r="J23" s="40">
        <v>5</v>
      </c>
      <c r="K23" s="40">
        <v>5</v>
      </c>
      <c r="L23" s="40">
        <v>0</v>
      </c>
      <c r="M23" s="40">
        <v>3</v>
      </c>
      <c r="N23" s="40">
        <v>8</v>
      </c>
      <c r="O23" s="41">
        <f t="shared" si="0"/>
        <v>39</v>
      </c>
      <c r="P23" s="41">
        <v>64</v>
      </c>
      <c r="Q23" s="41">
        <v>61</v>
      </c>
      <c r="R23" s="17" t="s">
        <v>27</v>
      </c>
    </row>
    <row r="24" spans="1:18" ht="26.25" thickBot="1" x14ac:dyDescent="0.25">
      <c r="A24" s="37">
        <v>9</v>
      </c>
      <c r="B24" s="38">
        <v>908</v>
      </c>
      <c r="C24" s="39" t="s">
        <v>11</v>
      </c>
      <c r="D24" s="39" t="s">
        <v>14</v>
      </c>
      <c r="E24" s="39">
        <v>9</v>
      </c>
      <c r="F24" s="39">
        <v>9</v>
      </c>
      <c r="G24" s="39" t="s">
        <v>23</v>
      </c>
      <c r="H24" s="40">
        <v>12</v>
      </c>
      <c r="I24" s="40">
        <v>4.5</v>
      </c>
      <c r="J24" s="40">
        <v>5</v>
      </c>
      <c r="K24" s="40">
        <v>3</v>
      </c>
      <c r="L24" s="40">
        <v>5</v>
      </c>
      <c r="M24" s="40">
        <v>6</v>
      </c>
      <c r="N24" s="40">
        <v>2</v>
      </c>
      <c r="O24" s="41">
        <f t="shared" si="0"/>
        <v>37.5</v>
      </c>
      <c r="P24" s="41">
        <v>64</v>
      </c>
      <c r="Q24" s="41">
        <v>59</v>
      </c>
      <c r="R24" s="17" t="s">
        <v>69</v>
      </c>
    </row>
    <row r="25" spans="1:18" ht="26.25" thickBot="1" x14ac:dyDescent="0.25">
      <c r="A25" s="37">
        <v>10</v>
      </c>
      <c r="B25" s="38">
        <v>910</v>
      </c>
      <c r="C25" s="39" t="s">
        <v>11</v>
      </c>
      <c r="D25" s="39" t="s">
        <v>14</v>
      </c>
      <c r="E25" s="39">
        <v>9</v>
      </c>
      <c r="F25" s="39">
        <v>9</v>
      </c>
      <c r="G25" s="39" t="s">
        <v>23</v>
      </c>
      <c r="H25" s="40">
        <v>14</v>
      </c>
      <c r="I25" s="40">
        <v>7</v>
      </c>
      <c r="J25" s="40">
        <v>0</v>
      </c>
      <c r="K25" s="40">
        <v>2</v>
      </c>
      <c r="L25" s="40">
        <v>0</v>
      </c>
      <c r="M25" s="40">
        <v>6</v>
      </c>
      <c r="N25" s="40">
        <v>9</v>
      </c>
      <c r="O25" s="41">
        <f t="shared" si="0"/>
        <v>38</v>
      </c>
      <c r="P25" s="41">
        <v>64</v>
      </c>
      <c r="Q25" s="41">
        <v>58</v>
      </c>
      <c r="R25" s="17" t="s">
        <v>69</v>
      </c>
    </row>
    <row r="26" spans="1:18" ht="26.25" thickBot="1" x14ac:dyDescent="0.25">
      <c r="A26" s="37">
        <v>11</v>
      </c>
      <c r="B26" s="38">
        <v>929</v>
      </c>
      <c r="C26" s="39" t="s">
        <v>11</v>
      </c>
      <c r="D26" s="39" t="s">
        <v>14</v>
      </c>
      <c r="E26" s="39">
        <v>9</v>
      </c>
      <c r="F26" s="39">
        <v>9</v>
      </c>
      <c r="G26" s="39" t="s">
        <v>23</v>
      </c>
      <c r="H26" s="40">
        <v>13</v>
      </c>
      <c r="I26" s="40">
        <v>5</v>
      </c>
      <c r="J26" s="40">
        <v>5</v>
      </c>
      <c r="K26" s="40">
        <v>5</v>
      </c>
      <c r="L26" s="40">
        <v>5</v>
      </c>
      <c r="M26" s="40">
        <v>5</v>
      </c>
      <c r="N26" s="40">
        <v>0</v>
      </c>
      <c r="O26" s="41">
        <f t="shared" si="0"/>
        <v>38</v>
      </c>
      <c r="P26" s="41">
        <v>64</v>
      </c>
      <c r="Q26" s="41">
        <v>58</v>
      </c>
      <c r="R26" s="17" t="s">
        <v>69</v>
      </c>
    </row>
    <row r="27" spans="1:18" ht="26.25" thickBot="1" x14ac:dyDescent="0.25">
      <c r="A27" s="31">
        <v>12</v>
      </c>
      <c r="B27" s="42">
        <v>912</v>
      </c>
      <c r="C27" s="43" t="s">
        <v>34</v>
      </c>
      <c r="D27" s="44" t="s">
        <v>14</v>
      </c>
      <c r="E27" s="43">
        <v>9</v>
      </c>
      <c r="F27" s="43">
        <v>9</v>
      </c>
      <c r="G27" s="44" t="s">
        <v>23</v>
      </c>
      <c r="H27" s="40">
        <v>15</v>
      </c>
      <c r="I27" s="40">
        <v>8</v>
      </c>
      <c r="J27" s="40">
        <v>0</v>
      </c>
      <c r="K27" s="40">
        <v>0</v>
      </c>
      <c r="L27" s="40">
        <v>5</v>
      </c>
      <c r="M27" s="40">
        <v>6</v>
      </c>
      <c r="N27" s="40">
        <v>2</v>
      </c>
      <c r="O27" s="41">
        <f t="shared" si="0"/>
        <v>36</v>
      </c>
      <c r="P27" s="41">
        <v>64</v>
      </c>
      <c r="Q27" s="41">
        <v>56</v>
      </c>
      <c r="R27" s="17" t="s">
        <v>69</v>
      </c>
    </row>
    <row r="28" spans="1:18" ht="26.25" thickBot="1" x14ac:dyDescent="0.25">
      <c r="A28" s="37">
        <v>13</v>
      </c>
      <c r="B28" s="38">
        <v>913</v>
      </c>
      <c r="C28" s="39" t="s">
        <v>11</v>
      </c>
      <c r="D28" s="39" t="s">
        <v>14</v>
      </c>
      <c r="E28" s="39">
        <v>9</v>
      </c>
      <c r="F28" s="39">
        <v>9</v>
      </c>
      <c r="G28" s="39" t="s">
        <v>23</v>
      </c>
      <c r="H28" s="40">
        <v>13</v>
      </c>
      <c r="I28" s="40">
        <v>9</v>
      </c>
      <c r="J28" s="40">
        <v>0</v>
      </c>
      <c r="K28" s="40">
        <v>0</v>
      </c>
      <c r="L28" s="40">
        <v>5</v>
      </c>
      <c r="M28" s="40">
        <v>6</v>
      </c>
      <c r="N28" s="40">
        <v>3</v>
      </c>
      <c r="O28" s="41">
        <f t="shared" si="0"/>
        <v>36</v>
      </c>
      <c r="P28" s="41">
        <v>64</v>
      </c>
      <c r="Q28" s="41">
        <v>56</v>
      </c>
      <c r="R28" s="17" t="s">
        <v>69</v>
      </c>
    </row>
    <row r="29" spans="1:18" ht="26.25" thickBot="1" x14ac:dyDescent="0.25">
      <c r="A29" s="37">
        <v>14</v>
      </c>
      <c r="B29" s="38">
        <v>901</v>
      </c>
      <c r="C29" s="39" t="s">
        <v>11</v>
      </c>
      <c r="D29" s="39" t="s">
        <v>14</v>
      </c>
      <c r="E29" s="39">
        <v>9</v>
      </c>
      <c r="F29" s="39">
        <v>9</v>
      </c>
      <c r="G29" s="39" t="s">
        <v>23</v>
      </c>
      <c r="H29" s="40">
        <v>13</v>
      </c>
      <c r="I29" s="40">
        <v>5.5</v>
      </c>
      <c r="J29" s="40">
        <v>0</v>
      </c>
      <c r="K29" s="40">
        <v>0</v>
      </c>
      <c r="L29" s="40">
        <v>0</v>
      </c>
      <c r="M29" s="40">
        <v>1</v>
      </c>
      <c r="N29" s="40">
        <v>3</v>
      </c>
      <c r="O29" s="41">
        <f t="shared" si="0"/>
        <v>22.5</v>
      </c>
      <c r="P29" s="41">
        <v>64</v>
      </c>
      <c r="Q29" s="41">
        <v>54</v>
      </c>
      <c r="R29" s="17" t="s">
        <v>69</v>
      </c>
    </row>
    <row r="30" spans="1:18" ht="26.25" thickBot="1" x14ac:dyDescent="0.25">
      <c r="A30" s="37">
        <v>15</v>
      </c>
      <c r="B30" s="38">
        <v>907</v>
      </c>
      <c r="C30" s="39" t="s">
        <v>11</v>
      </c>
      <c r="D30" s="39" t="s">
        <v>14</v>
      </c>
      <c r="E30" s="39">
        <v>9</v>
      </c>
      <c r="F30" s="39">
        <v>9</v>
      </c>
      <c r="G30" s="39" t="s">
        <v>23</v>
      </c>
      <c r="H30" s="40">
        <v>11</v>
      </c>
      <c r="I30" s="40">
        <v>6</v>
      </c>
      <c r="J30" s="40">
        <v>5</v>
      </c>
      <c r="K30" s="40">
        <v>6</v>
      </c>
      <c r="L30" s="40">
        <v>5</v>
      </c>
      <c r="M30" s="40">
        <v>0</v>
      </c>
      <c r="N30" s="40">
        <v>0</v>
      </c>
      <c r="O30" s="41">
        <f t="shared" si="0"/>
        <v>33</v>
      </c>
      <c r="P30" s="41">
        <v>64</v>
      </c>
      <c r="Q30" s="41">
        <v>51</v>
      </c>
      <c r="R30" s="17" t="s">
        <v>69</v>
      </c>
    </row>
    <row r="31" spans="1:18" ht="26.25" thickBot="1" x14ac:dyDescent="0.25">
      <c r="A31" s="37">
        <v>16</v>
      </c>
      <c r="B31" s="38">
        <v>915</v>
      </c>
      <c r="C31" s="39" t="s">
        <v>11</v>
      </c>
      <c r="D31" s="39" t="s">
        <v>14</v>
      </c>
      <c r="E31" s="39">
        <v>9</v>
      </c>
      <c r="F31" s="39">
        <v>9</v>
      </c>
      <c r="G31" s="39" t="s">
        <v>23</v>
      </c>
      <c r="H31" s="40">
        <v>14</v>
      </c>
      <c r="I31" s="40">
        <v>5.5</v>
      </c>
      <c r="J31" s="40">
        <v>0</v>
      </c>
      <c r="K31" s="40">
        <v>0</v>
      </c>
      <c r="L31" s="40">
        <v>0</v>
      </c>
      <c r="M31" s="40">
        <v>7</v>
      </c>
      <c r="N31" s="40">
        <v>6</v>
      </c>
      <c r="O31" s="41">
        <f t="shared" si="0"/>
        <v>32.5</v>
      </c>
      <c r="P31" s="41">
        <v>64</v>
      </c>
      <c r="Q31" s="41">
        <v>51</v>
      </c>
      <c r="R31" s="17" t="s">
        <v>69</v>
      </c>
    </row>
    <row r="32" spans="1:18" ht="26.25" thickBot="1" x14ac:dyDescent="0.25">
      <c r="A32" s="37">
        <v>17</v>
      </c>
      <c r="B32" s="38">
        <v>903</v>
      </c>
      <c r="C32" s="39" t="s">
        <v>11</v>
      </c>
      <c r="D32" s="39" t="s">
        <v>14</v>
      </c>
      <c r="E32" s="39">
        <v>9</v>
      </c>
      <c r="F32" s="39">
        <v>9</v>
      </c>
      <c r="G32" s="39" t="s">
        <v>23</v>
      </c>
      <c r="H32" s="40">
        <v>8</v>
      </c>
      <c r="I32" s="40">
        <v>4.5</v>
      </c>
      <c r="J32" s="40">
        <v>0</v>
      </c>
      <c r="K32" s="40">
        <v>4</v>
      </c>
      <c r="L32" s="40">
        <v>2</v>
      </c>
      <c r="M32" s="40">
        <v>6</v>
      </c>
      <c r="N32" s="40">
        <v>7</v>
      </c>
      <c r="O32" s="41">
        <f t="shared" si="0"/>
        <v>31.5</v>
      </c>
      <c r="P32" s="41">
        <v>64</v>
      </c>
      <c r="Q32" s="41">
        <v>50</v>
      </c>
      <c r="R32" s="17" t="s">
        <v>69</v>
      </c>
    </row>
    <row r="33" spans="1:18" ht="26.25" thickBot="1" x14ac:dyDescent="0.25">
      <c r="A33" s="37">
        <v>18</v>
      </c>
      <c r="B33" s="38">
        <v>905</v>
      </c>
      <c r="C33" s="39" t="s">
        <v>11</v>
      </c>
      <c r="D33" s="39" t="s">
        <v>14</v>
      </c>
      <c r="E33" s="39">
        <v>9</v>
      </c>
      <c r="F33" s="39">
        <v>9</v>
      </c>
      <c r="G33" s="39" t="s">
        <v>23</v>
      </c>
      <c r="H33" s="40">
        <v>8</v>
      </c>
      <c r="I33" s="40">
        <v>6</v>
      </c>
      <c r="J33" s="40">
        <v>5</v>
      </c>
      <c r="K33" s="40">
        <v>3</v>
      </c>
      <c r="L33" s="40">
        <v>4</v>
      </c>
      <c r="M33" s="40">
        <v>6</v>
      </c>
      <c r="N33" s="40">
        <v>0</v>
      </c>
      <c r="O33" s="41">
        <f t="shared" si="0"/>
        <v>32</v>
      </c>
      <c r="P33" s="41">
        <v>64</v>
      </c>
      <c r="Q33" s="41">
        <v>50</v>
      </c>
      <c r="R33" s="17" t="s">
        <v>69</v>
      </c>
    </row>
    <row r="34" spans="1:18" ht="26.25" thickBot="1" x14ac:dyDescent="0.25">
      <c r="A34" s="37">
        <v>19</v>
      </c>
      <c r="B34" s="38">
        <v>906</v>
      </c>
      <c r="C34" s="39" t="s">
        <v>11</v>
      </c>
      <c r="D34" s="39" t="s">
        <v>14</v>
      </c>
      <c r="E34" s="39">
        <v>9</v>
      </c>
      <c r="F34" s="39">
        <v>9</v>
      </c>
      <c r="G34" s="39" t="s">
        <v>23</v>
      </c>
      <c r="H34" s="40">
        <v>12</v>
      </c>
      <c r="I34" s="40">
        <v>8.5</v>
      </c>
      <c r="J34" s="40">
        <v>5</v>
      </c>
      <c r="K34" s="40">
        <v>6</v>
      </c>
      <c r="L34" s="40">
        <v>0</v>
      </c>
      <c r="M34" s="40">
        <v>0</v>
      </c>
      <c r="N34" s="40">
        <v>0</v>
      </c>
      <c r="O34" s="41">
        <f t="shared" si="0"/>
        <v>31.5</v>
      </c>
      <c r="P34" s="41">
        <v>64</v>
      </c>
      <c r="Q34" s="41">
        <v>50</v>
      </c>
      <c r="R34" s="17" t="s">
        <v>69</v>
      </c>
    </row>
    <row r="35" spans="1:18" ht="26.25" thickBot="1" x14ac:dyDescent="0.25">
      <c r="A35" s="37">
        <v>20</v>
      </c>
      <c r="B35" s="38">
        <v>911</v>
      </c>
      <c r="C35" s="39" t="s">
        <v>11</v>
      </c>
      <c r="D35" s="39" t="s">
        <v>14</v>
      </c>
      <c r="E35" s="39">
        <v>9</v>
      </c>
      <c r="F35" s="39">
        <v>9</v>
      </c>
      <c r="G35" s="39" t="s">
        <v>23</v>
      </c>
      <c r="H35" s="40">
        <v>14</v>
      </c>
      <c r="I35" s="40">
        <v>9</v>
      </c>
      <c r="J35" s="40">
        <v>0</v>
      </c>
      <c r="K35" s="40">
        <v>0</v>
      </c>
      <c r="L35" s="40">
        <v>0</v>
      </c>
      <c r="M35" s="40">
        <v>6</v>
      </c>
      <c r="N35" s="40">
        <v>3</v>
      </c>
      <c r="O35" s="41">
        <f t="shared" si="0"/>
        <v>32</v>
      </c>
      <c r="P35" s="41">
        <v>64</v>
      </c>
      <c r="Q35" s="41">
        <v>50</v>
      </c>
      <c r="R35" s="17" t="s">
        <v>69</v>
      </c>
    </row>
    <row r="36" spans="1:18" ht="26.25" thickBot="1" x14ac:dyDescent="0.25">
      <c r="A36" s="37">
        <v>21</v>
      </c>
      <c r="B36" s="38">
        <v>914</v>
      </c>
      <c r="C36" s="39" t="s">
        <v>11</v>
      </c>
      <c r="D36" s="39" t="s">
        <v>14</v>
      </c>
      <c r="E36" s="39">
        <v>9</v>
      </c>
      <c r="F36" s="39">
        <v>9</v>
      </c>
      <c r="G36" s="39" t="s">
        <v>23</v>
      </c>
      <c r="H36" s="40">
        <v>12</v>
      </c>
      <c r="I36" s="40">
        <v>2.5</v>
      </c>
      <c r="J36" s="40">
        <v>0</v>
      </c>
      <c r="K36" s="40">
        <v>2</v>
      </c>
      <c r="L36" s="40">
        <v>0</v>
      </c>
      <c r="M36" s="40">
        <v>6</v>
      </c>
      <c r="N36" s="40">
        <v>9</v>
      </c>
      <c r="O36" s="41">
        <f t="shared" si="0"/>
        <v>31.5</v>
      </c>
      <c r="P36" s="41">
        <v>64</v>
      </c>
      <c r="Q36" s="41">
        <v>50</v>
      </c>
      <c r="R36" s="17" t="s">
        <v>69</v>
      </c>
    </row>
    <row r="37" spans="1:18" ht="26.25" thickBot="1" x14ac:dyDescent="0.25">
      <c r="A37" s="36">
        <v>22</v>
      </c>
      <c r="B37" s="38">
        <v>916</v>
      </c>
      <c r="C37" s="39" t="s">
        <v>11</v>
      </c>
      <c r="D37" s="39" t="s">
        <v>14</v>
      </c>
      <c r="E37" s="39">
        <v>9</v>
      </c>
      <c r="F37" s="39">
        <v>9</v>
      </c>
      <c r="G37" s="39" t="s">
        <v>23</v>
      </c>
      <c r="H37" s="40">
        <v>12</v>
      </c>
      <c r="I37" s="40">
        <v>9</v>
      </c>
      <c r="J37" s="40">
        <v>0</v>
      </c>
      <c r="K37" s="40">
        <v>0</v>
      </c>
      <c r="L37" s="40">
        <v>0</v>
      </c>
      <c r="M37" s="40">
        <v>6</v>
      </c>
      <c r="N37" s="40">
        <v>3</v>
      </c>
      <c r="O37" s="41">
        <f t="shared" si="0"/>
        <v>30</v>
      </c>
      <c r="P37" s="41">
        <v>64</v>
      </c>
      <c r="Q37" s="41">
        <v>47</v>
      </c>
      <c r="R37" s="17" t="s">
        <v>69</v>
      </c>
    </row>
    <row r="38" spans="1:18" ht="26.25" thickBot="1" x14ac:dyDescent="0.25">
      <c r="A38" s="37">
        <v>23</v>
      </c>
      <c r="B38" s="38">
        <v>902</v>
      </c>
      <c r="C38" s="39" t="s">
        <v>11</v>
      </c>
      <c r="D38" s="39" t="s">
        <v>14</v>
      </c>
      <c r="E38" s="39">
        <v>9</v>
      </c>
      <c r="F38" s="39">
        <v>9</v>
      </c>
      <c r="G38" s="39" t="s">
        <v>23</v>
      </c>
      <c r="H38" s="40">
        <v>7</v>
      </c>
      <c r="I38" s="40">
        <v>4.5</v>
      </c>
      <c r="J38" s="40">
        <v>5</v>
      </c>
      <c r="K38" s="40">
        <v>2</v>
      </c>
      <c r="L38" s="40">
        <v>2</v>
      </c>
      <c r="M38" s="40">
        <v>7</v>
      </c>
      <c r="N38" s="40">
        <v>0</v>
      </c>
      <c r="O38" s="41">
        <f t="shared" si="0"/>
        <v>27.5</v>
      </c>
      <c r="P38" s="41">
        <v>64</v>
      </c>
      <c r="Q38" s="41">
        <v>44</v>
      </c>
      <c r="R38" s="17" t="s">
        <v>69</v>
      </c>
    </row>
    <row r="39" spans="1:18" ht="26.25" thickBot="1" x14ac:dyDescent="0.25">
      <c r="A39" s="37">
        <v>24</v>
      </c>
      <c r="B39" s="38">
        <v>931</v>
      </c>
      <c r="C39" s="39" t="s">
        <v>11</v>
      </c>
      <c r="D39" s="39" t="s">
        <v>14</v>
      </c>
      <c r="E39" s="39">
        <v>9</v>
      </c>
      <c r="F39" s="39">
        <v>9</v>
      </c>
      <c r="G39" s="39" t="s">
        <v>23</v>
      </c>
      <c r="H39" s="40">
        <v>9</v>
      </c>
      <c r="I39" s="40">
        <v>4.5</v>
      </c>
      <c r="J39" s="40">
        <v>5</v>
      </c>
      <c r="K39" s="40">
        <v>1</v>
      </c>
      <c r="L39" s="40">
        <v>5</v>
      </c>
      <c r="M39" s="40">
        <v>2</v>
      </c>
      <c r="N39" s="40">
        <v>1</v>
      </c>
      <c r="O39" s="41">
        <f t="shared" si="0"/>
        <v>27.5</v>
      </c>
      <c r="P39" s="41">
        <v>64</v>
      </c>
      <c r="Q39" s="41">
        <v>44</v>
      </c>
      <c r="R39" s="17" t="s">
        <v>69</v>
      </c>
    </row>
    <row r="40" spans="1:18" ht="26.25" thickBot="1" x14ac:dyDescent="0.25">
      <c r="A40" s="37">
        <v>25</v>
      </c>
      <c r="B40" s="38">
        <v>917</v>
      </c>
      <c r="C40" s="39" t="s">
        <v>11</v>
      </c>
      <c r="D40" s="39" t="s">
        <v>14</v>
      </c>
      <c r="E40" s="39">
        <v>9</v>
      </c>
      <c r="F40" s="39">
        <v>9</v>
      </c>
      <c r="G40" s="39" t="s">
        <v>23</v>
      </c>
      <c r="H40" s="40">
        <v>10</v>
      </c>
      <c r="I40" s="40">
        <v>3</v>
      </c>
      <c r="J40" s="40">
        <v>0</v>
      </c>
      <c r="K40" s="40">
        <v>4</v>
      </c>
      <c r="L40" s="40">
        <v>0</v>
      </c>
      <c r="M40" s="40">
        <v>4</v>
      </c>
      <c r="N40" s="40">
        <v>4</v>
      </c>
      <c r="O40" s="41">
        <f t="shared" si="0"/>
        <v>25</v>
      </c>
      <c r="P40" s="41">
        <v>64</v>
      </c>
      <c r="Q40" s="41">
        <v>39</v>
      </c>
      <c r="R40" s="17" t="s">
        <v>69</v>
      </c>
    </row>
    <row r="41" spans="1:18" ht="26.25" thickBot="1" x14ac:dyDescent="0.25">
      <c r="A41" s="37">
        <v>26</v>
      </c>
      <c r="B41" s="38">
        <v>924</v>
      </c>
      <c r="C41" s="39" t="s">
        <v>11</v>
      </c>
      <c r="D41" s="39" t="s">
        <v>14</v>
      </c>
      <c r="E41" s="39">
        <v>9</v>
      </c>
      <c r="F41" s="39">
        <v>9</v>
      </c>
      <c r="G41" s="39" t="s">
        <v>23</v>
      </c>
      <c r="H41" s="40">
        <v>8</v>
      </c>
      <c r="I41" s="40">
        <v>6</v>
      </c>
      <c r="J41" s="40">
        <v>0</v>
      </c>
      <c r="K41" s="40">
        <v>2</v>
      </c>
      <c r="L41" s="40">
        <v>0</v>
      </c>
      <c r="M41" s="40">
        <v>7</v>
      </c>
      <c r="N41" s="40">
        <v>0</v>
      </c>
      <c r="O41" s="41">
        <f t="shared" si="0"/>
        <v>23</v>
      </c>
      <c r="P41" s="41">
        <v>64</v>
      </c>
      <c r="Q41" s="41">
        <v>36</v>
      </c>
      <c r="R41" s="17" t="s">
        <v>69</v>
      </c>
    </row>
    <row r="42" spans="1:18" ht="26.25" thickBot="1" x14ac:dyDescent="0.25">
      <c r="A42" s="37">
        <v>27</v>
      </c>
      <c r="B42" s="38">
        <v>909</v>
      </c>
      <c r="C42" s="39" t="s">
        <v>11</v>
      </c>
      <c r="D42" s="39" t="s">
        <v>14</v>
      </c>
      <c r="E42" s="39">
        <v>9</v>
      </c>
      <c r="F42" s="39">
        <v>9</v>
      </c>
      <c r="G42" s="39" t="s">
        <v>23</v>
      </c>
      <c r="H42" s="40">
        <v>5</v>
      </c>
      <c r="I42" s="40">
        <v>5</v>
      </c>
      <c r="J42" s="40">
        <v>3</v>
      </c>
      <c r="K42" s="40">
        <v>4</v>
      </c>
      <c r="L42" s="40">
        <v>3</v>
      </c>
      <c r="M42" s="40">
        <v>1</v>
      </c>
      <c r="N42" s="40">
        <v>1</v>
      </c>
      <c r="O42" s="41">
        <f t="shared" si="0"/>
        <v>22</v>
      </c>
      <c r="P42" s="41">
        <v>64</v>
      </c>
      <c r="Q42" s="41">
        <v>34</v>
      </c>
      <c r="R42" s="17" t="s">
        <v>69</v>
      </c>
    </row>
    <row r="43" spans="1:18" ht="26.25" thickBot="1" x14ac:dyDescent="0.25">
      <c r="A43" s="37">
        <v>28</v>
      </c>
      <c r="B43" s="38">
        <v>925</v>
      </c>
      <c r="C43" s="39" t="s">
        <v>11</v>
      </c>
      <c r="D43" s="39" t="s">
        <v>14</v>
      </c>
      <c r="E43" s="39">
        <v>9</v>
      </c>
      <c r="F43" s="39">
        <v>9</v>
      </c>
      <c r="G43" s="39" t="s">
        <v>23</v>
      </c>
      <c r="H43" s="40">
        <v>10</v>
      </c>
      <c r="I43" s="40">
        <v>4.5</v>
      </c>
      <c r="J43" s="40">
        <v>0</v>
      </c>
      <c r="K43" s="40">
        <v>2</v>
      </c>
      <c r="L43" s="40">
        <v>0</v>
      </c>
      <c r="M43" s="40">
        <v>0</v>
      </c>
      <c r="N43" s="40">
        <v>0</v>
      </c>
      <c r="O43" s="41">
        <f t="shared" si="0"/>
        <v>16.5</v>
      </c>
      <c r="P43" s="41">
        <v>64</v>
      </c>
      <c r="Q43" s="41">
        <v>26</v>
      </c>
      <c r="R43" s="17" t="s">
        <v>69</v>
      </c>
    </row>
    <row r="44" spans="1:18" ht="26.25" thickBot="1" x14ac:dyDescent="0.25">
      <c r="A44" s="37">
        <v>29</v>
      </c>
      <c r="B44" s="38">
        <v>921</v>
      </c>
      <c r="C44" s="39" t="s">
        <v>11</v>
      </c>
      <c r="D44" s="39" t="s">
        <v>14</v>
      </c>
      <c r="E44" s="39">
        <v>9</v>
      </c>
      <c r="F44" s="39">
        <v>9</v>
      </c>
      <c r="G44" s="39" t="s">
        <v>23</v>
      </c>
      <c r="H44" s="40">
        <v>7</v>
      </c>
      <c r="I44" s="40">
        <v>4.5</v>
      </c>
      <c r="J44" s="40">
        <v>0</v>
      </c>
      <c r="K44" s="40">
        <v>1</v>
      </c>
      <c r="L44" s="40">
        <v>0</v>
      </c>
      <c r="M44" s="40">
        <v>2</v>
      </c>
      <c r="N44" s="40">
        <v>1</v>
      </c>
      <c r="O44" s="41">
        <f t="shared" si="0"/>
        <v>15.5</v>
      </c>
      <c r="P44" s="41">
        <v>64</v>
      </c>
      <c r="Q44" s="41">
        <v>25</v>
      </c>
      <c r="R44" s="17" t="s">
        <v>69</v>
      </c>
    </row>
    <row r="45" spans="1:18" ht="26.25" thickBot="1" x14ac:dyDescent="0.25">
      <c r="A45" s="37">
        <v>30</v>
      </c>
      <c r="B45" s="38">
        <v>928</v>
      </c>
      <c r="C45" s="39" t="s">
        <v>11</v>
      </c>
      <c r="D45" s="39" t="s">
        <v>14</v>
      </c>
      <c r="E45" s="39">
        <v>9</v>
      </c>
      <c r="F45" s="39">
        <v>9</v>
      </c>
      <c r="G45" s="39" t="s">
        <v>23</v>
      </c>
      <c r="H45" s="40">
        <v>6</v>
      </c>
      <c r="I45" s="40">
        <v>6</v>
      </c>
      <c r="J45" s="40">
        <v>0</v>
      </c>
      <c r="K45" s="40">
        <v>1</v>
      </c>
      <c r="L45" s="40">
        <v>0</v>
      </c>
      <c r="M45" s="40">
        <v>0</v>
      </c>
      <c r="N45" s="40">
        <v>1</v>
      </c>
      <c r="O45" s="41">
        <f t="shared" si="0"/>
        <v>14</v>
      </c>
      <c r="P45" s="41">
        <v>64</v>
      </c>
      <c r="Q45" s="41">
        <v>22</v>
      </c>
      <c r="R45" s="17" t="s">
        <v>69</v>
      </c>
    </row>
    <row r="46" spans="1:18" ht="26.25" thickBot="1" x14ac:dyDescent="0.25">
      <c r="A46" s="37">
        <v>31</v>
      </c>
      <c r="B46" s="38">
        <v>930</v>
      </c>
      <c r="C46" s="39" t="s">
        <v>11</v>
      </c>
      <c r="D46" s="39" t="s">
        <v>14</v>
      </c>
      <c r="E46" s="39">
        <v>9</v>
      </c>
      <c r="F46" s="39">
        <v>9</v>
      </c>
      <c r="G46" s="39" t="s">
        <v>23</v>
      </c>
      <c r="H46" s="40">
        <v>3</v>
      </c>
      <c r="I46" s="40">
        <v>6.5</v>
      </c>
      <c r="J46" s="40">
        <v>0</v>
      </c>
      <c r="K46" s="40">
        <v>0</v>
      </c>
      <c r="L46" s="40">
        <v>0</v>
      </c>
      <c r="M46" s="40">
        <v>4</v>
      </c>
      <c r="N46" s="40">
        <v>0</v>
      </c>
      <c r="O46" s="41">
        <f t="shared" si="0"/>
        <v>13.5</v>
      </c>
      <c r="P46" s="41">
        <v>64</v>
      </c>
      <c r="Q46" s="41">
        <v>22</v>
      </c>
      <c r="R46" s="17" t="s">
        <v>69</v>
      </c>
    </row>
    <row r="47" spans="1:18" ht="26.25" thickBot="1" x14ac:dyDescent="0.25">
      <c r="A47" s="37">
        <v>32</v>
      </c>
      <c r="B47" s="38">
        <v>935</v>
      </c>
      <c r="C47" s="39" t="s">
        <v>11</v>
      </c>
      <c r="D47" s="39" t="s">
        <v>14</v>
      </c>
      <c r="E47" s="39">
        <v>9</v>
      </c>
      <c r="F47" s="39">
        <v>9</v>
      </c>
      <c r="G47" s="39" t="s">
        <v>23</v>
      </c>
      <c r="H47" s="40">
        <v>5</v>
      </c>
      <c r="I47" s="40">
        <v>3.5</v>
      </c>
      <c r="J47" s="40">
        <v>5</v>
      </c>
      <c r="K47" s="40">
        <v>0</v>
      </c>
      <c r="L47" s="40">
        <v>0</v>
      </c>
      <c r="M47" s="40">
        <v>0</v>
      </c>
      <c r="N47" s="40">
        <v>0</v>
      </c>
      <c r="O47" s="41">
        <f t="shared" si="0"/>
        <v>13.5</v>
      </c>
      <c r="P47" s="41">
        <v>64</v>
      </c>
      <c r="Q47" s="41">
        <v>22</v>
      </c>
      <c r="R47" s="17" t="s">
        <v>69</v>
      </c>
    </row>
    <row r="48" spans="1:18" ht="26.25" thickBot="1" x14ac:dyDescent="0.25">
      <c r="A48" s="37">
        <v>33</v>
      </c>
      <c r="B48" s="38">
        <v>920</v>
      </c>
      <c r="C48" s="39" t="s">
        <v>11</v>
      </c>
      <c r="D48" s="39" t="s">
        <v>14</v>
      </c>
      <c r="E48" s="39">
        <v>9</v>
      </c>
      <c r="F48" s="39">
        <v>9</v>
      </c>
      <c r="G48" s="39" t="s">
        <v>23</v>
      </c>
      <c r="H48" s="40">
        <v>10</v>
      </c>
      <c r="I48" s="40">
        <v>2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1">
        <f t="shared" si="0"/>
        <v>12</v>
      </c>
      <c r="P48" s="41">
        <v>64</v>
      </c>
      <c r="Q48" s="41">
        <v>19</v>
      </c>
      <c r="R48" s="17" t="s">
        <v>69</v>
      </c>
    </row>
    <row r="49" spans="1:18" ht="26.25" thickBot="1" x14ac:dyDescent="0.25">
      <c r="A49" s="37">
        <v>34</v>
      </c>
      <c r="B49" s="38">
        <v>926</v>
      </c>
      <c r="C49" s="39" t="s">
        <v>11</v>
      </c>
      <c r="D49" s="39" t="s">
        <v>14</v>
      </c>
      <c r="E49" s="39">
        <v>9</v>
      </c>
      <c r="F49" s="39">
        <v>9</v>
      </c>
      <c r="G49" s="39" t="s">
        <v>23</v>
      </c>
      <c r="H49" s="40">
        <v>9</v>
      </c>
      <c r="I49" s="40">
        <v>1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1">
        <f t="shared" si="0"/>
        <v>10</v>
      </c>
      <c r="P49" s="41">
        <v>64</v>
      </c>
      <c r="Q49" s="41">
        <v>16</v>
      </c>
      <c r="R49" s="17" t="s">
        <v>69</v>
      </c>
    </row>
    <row r="50" spans="1:18" ht="26.25" thickBot="1" x14ac:dyDescent="0.25">
      <c r="A50" s="37">
        <v>35</v>
      </c>
      <c r="B50" s="38">
        <v>927</v>
      </c>
      <c r="C50" s="39" t="s">
        <v>11</v>
      </c>
      <c r="D50" s="39" t="s">
        <v>14</v>
      </c>
      <c r="E50" s="39">
        <v>9</v>
      </c>
      <c r="F50" s="39">
        <v>9</v>
      </c>
      <c r="G50" s="39" t="s">
        <v>23</v>
      </c>
      <c r="H50" s="40">
        <v>6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1">
        <f t="shared" si="0"/>
        <v>6</v>
      </c>
      <c r="P50" s="41">
        <v>64</v>
      </c>
      <c r="Q50" s="41">
        <v>9</v>
      </c>
      <c r="R50" s="17" t="s">
        <v>69</v>
      </c>
    </row>
    <row r="51" spans="1:18" ht="12.75" x14ac:dyDescent="0.2">
      <c r="B51" s="12" t="s">
        <v>7</v>
      </c>
      <c r="C51" s="9"/>
      <c r="D51" s="9"/>
      <c r="E51" s="9"/>
      <c r="F51" s="9"/>
      <c r="G51" s="33" t="s">
        <v>51</v>
      </c>
    </row>
    <row r="52" spans="1:18" ht="12.75" x14ac:dyDescent="0.2">
      <c r="B52" s="13" t="s">
        <v>8</v>
      </c>
      <c r="C52" s="3"/>
      <c r="D52" s="3"/>
      <c r="E52" s="3"/>
      <c r="F52" s="3"/>
      <c r="G52" s="3"/>
    </row>
    <row r="53" spans="1:18" ht="12.75" x14ac:dyDescent="0.2">
      <c r="B53" s="5"/>
      <c r="C53" s="5"/>
      <c r="D53" s="5"/>
      <c r="E53" s="5"/>
      <c r="F53" s="5"/>
      <c r="G53" s="33" t="s">
        <v>40</v>
      </c>
    </row>
    <row r="54" spans="1:18" ht="12.75" x14ac:dyDescent="0.2">
      <c r="B54" s="5"/>
      <c r="C54" s="5"/>
      <c r="D54" s="5"/>
      <c r="E54" s="5"/>
      <c r="F54" s="5"/>
      <c r="G54" s="33" t="s">
        <v>50</v>
      </c>
    </row>
    <row r="55" spans="1:18" ht="12.75" x14ac:dyDescent="0.2">
      <c r="B55" s="5"/>
      <c r="C55" s="5"/>
      <c r="D55" s="5"/>
      <c r="E55" s="5"/>
      <c r="F55" s="5"/>
      <c r="G55" s="33" t="s">
        <v>39</v>
      </c>
    </row>
    <row r="56" spans="1:18" ht="12.75" x14ac:dyDescent="0.2">
      <c r="B56" s="5"/>
      <c r="C56" s="5"/>
      <c r="D56" s="5"/>
      <c r="E56" s="5"/>
      <c r="F56" s="5"/>
      <c r="G56" s="33" t="s">
        <v>60</v>
      </c>
    </row>
  </sheetData>
  <sortState ref="B16:S50">
    <sortCondition descending="1" ref="Q16:Q50"/>
  </sortState>
  <mergeCells count="10">
    <mergeCell ref="A10:R10"/>
    <mergeCell ref="A11:R11"/>
    <mergeCell ref="A12:R12"/>
    <mergeCell ref="A13:R13"/>
    <mergeCell ref="A3:R3"/>
    <mergeCell ref="A5:R5"/>
    <mergeCell ref="A6:R6"/>
    <mergeCell ref="A7:R7"/>
    <mergeCell ref="A8:R8"/>
    <mergeCell ref="A9:N9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5-6 класс</vt:lpstr>
      <vt:lpstr>10 класс</vt:lpstr>
      <vt:lpstr>8 класс</vt:lpstr>
      <vt:lpstr>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П. Окунева</cp:lastModifiedBy>
  <cp:lastPrinted>2023-10-04T07:35:53Z</cp:lastPrinted>
  <dcterms:created xsi:type="dcterms:W3CDTF">2017-09-13T09:18:13Z</dcterms:created>
  <dcterms:modified xsi:type="dcterms:W3CDTF">2023-10-17T14:21:01Z</dcterms:modified>
</cp:coreProperties>
</file>